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21600" tabRatio="792" activeTab="0"/>
  </bookViews>
  <sheets>
    <sheet name="要項" sheetId="1" r:id="rId1"/>
    <sheet name="特記事項" sheetId="2" r:id="rId2"/>
    <sheet name="編集注意事項" sheetId="3" r:id="rId3"/>
    <sheet name="一般（単）" sheetId="4" r:id="rId4"/>
    <sheet name="一般（複）" sheetId="5" r:id="rId5"/>
    <sheet name="一般（混）" sheetId="6" r:id="rId6"/>
    <sheet name="中学生（単）" sheetId="7" r:id="rId7"/>
    <sheet name="中学生（複）" sheetId="8" r:id="rId8"/>
    <sheet name="小学生（単）" sheetId="9" r:id="rId9"/>
    <sheet name="小学生（複）" sheetId="10" r:id="rId10"/>
  </sheets>
  <definedNames>
    <definedName name="_xlfn.COUNTIFS" hidden="1">#NAME?</definedName>
    <definedName name="_xlnm.Print_Area" localSheetId="5">'一般（混）'!$A$1:$K$38</definedName>
    <definedName name="_xlnm.Print_Area" localSheetId="3">'一般（単）'!$A$1:$K$38</definedName>
    <definedName name="_xlnm.Print_Area" localSheetId="4">'一般（複）'!$A$1:$K$38</definedName>
    <definedName name="_xlnm.Print_Area" localSheetId="8">'小学生（単）'!$A$1:$K$38</definedName>
    <definedName name="_xlnm.Print_Area" localSheetId="9">'小学生（複）'!$A$1:$K$38</definedName>
    <definedName name="_xlnm.Print_Area" localSheetId="6">'中学生（単）'!$A$1:$K$38</definedName>
    <definedName name="_xlnm.Print_Area" localSheetId="7">'中学生（複）'!$A$1:$K$38</definedName>
    <definedName name="_xlnm.Print_Area" localSheetId="0">'要項'!$A$1:$J$99</definedName>
  </definedNames>
  <calcPr fullCalcOnLoad="1"/>
</workbook>
</file>

<file path=xl/comments10.xml><?xml version="1.0" encoding="utf-8"?>
<comments xmlns="http://schemas.openxmlformats.org/spreadsheetml/2006/main">
  <authors>
    <author>林 雅</author>
  </authors>
  <commentList>
    <comment ref="B7"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9"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11"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13"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15"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17"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19"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21"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23"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 ref="B25" authorId="0">
      <text>
        <r>
          <rPr>
            <b/>
            <sz val="10"/>
            <color indexed="8"/>
            <rFont val="MS PGothic"/>
            <family val="0"/>
          </rPr>
          <t>BD:</t>
        </r>
        <r>
          <rPr>
            <b/>
            <sz val="10"/>
            <color indexed="8"/>
            <rFont val="MS PGothic"/>
            <family val="0"/>
          </rPr>
          <t>小学生男子ダブルス</t>
        </r>
        <r>
          <rPr>
            <sz val="10"/>
            <color indexed="8"/>
            <rFont val="MS PGothic"/>
            <family val="0"/>
          </rPr>
          <t xml:space="preserve">
</t>
        </r>
        <r>
          <rPr>
            <b/>
            <sz val="10"/>
            <color indexed="8"/>
            <rFont val="MS PGothic"/>
            <family val="0"/>
          </rPr>
          <t>GD:</t>
        </r>
        <r>
          <rPr>
            <b/>
            <sz val="10"/>
            <color indexed="8"/>
            <rFont val="MS PGothic"/>
            <family val="0"/>
          </rPr>
          <t>小学生女子ダブルス</t>
        </r>
      </text>
    </comment>
  </commentList>
</comments>
</file>

<file path=xl/comments4.xml><?xml version="1.0" encoding="utf-8"?>
<comments xmlns="http://schemas.openxmlformats.org/spreadsheetml/2006/main">
  <authors>
    <author>林 雅</author>
  </authors>
  <commentList>
    <comment ref="B7"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8"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9"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0"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1"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2"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3"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4"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5"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6"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7"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8"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19"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0"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1"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2"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3"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4"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5"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 ref="B26" authorId="0">
      <text>
        <r>
          <rPr>
            <b/>
            <sz val="10"/>
            <color indexed="8"/>
            <rFont val="MS PGothic"/>
            <family val="0"/>
          </rPr>
          <t>MS1:</t>
        </r>
        <r>
          <rPr>
            <b/>
            <sz val="10"/>
            <color indexed="8"/>
            <rFont val="MS PGothic"/>
            <family val="0"/>
          </rPr>
          <t>男子シングルス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MS2:</t>
        </r>
        <r>
          <rPr>
            <b/>
            <sz val="10"/>
            <color indexed="8"/>
            <rFont val="MS PGothic"/>
            <family val="0"/>
          </rPr>
          <t>男子シングルス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MS3:</t>
        </r>
        <r>
          <rPr>
            <b/>
            <sz val="10"/>
            <color indexed="8"/>
            <rFont val="MS PGothic"/>
            <family val="0"/>
          </rPr>
          <t>男子シングルス</t>
        </r>
        <r>
          <rPr>
            <b/>
            <sz val="10"/>
            <color indexed="8"/>
            <rFont val="MS PGothic"/>
            <family val="0"/>
          </rPr>
          <t>3</t>
        </r>
        <r>
          <rPr>
            <b/>
            <sz val="10"/>
            <color indexed="8"/>
            <rFont val="MS PGothic"/>
            <family val="0"/>
          </rPr>
          <t>部</t>
        </r>
        <r>
          <rPr>
            <sz val="10"/>
            <color indexed="8"/>
            <rFont val="MS PGothic"/>
            <family val="0"/>
          </rPr>
          <t xml:space="preserve">
</t>
        </r>
        <r>
          <rPr>
            <b/>
            <sz val="10"/>
            <color indexed="8"/>
            <rFont val="MS PGothic"/>
            <family val="0"/>
          </rPr>
          <t>WS1:</t>
        </r>
        <r>
          <rPr>
            <b/>
            <sz val="10"/>
            <color indexed="8"/>
            <rFont val="MS PGothic"/>
            <family val="0"/>
          </rPr>
          <t>女子シングルス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WS2:</t>
        </r>
        <r>
          <rPr>
            <b/>
            <sz val="10"/>
            <color indexed="8"/>
            <rFont val="MS PGothic"/>
            <family val="0"/>
          </rPr>
          <t>女子シングルス</t>
        </r>
        <r>
          <rPr>
            <b/>
            <sz val="10"/>
            <color indexed="8"/>
            <rFont val="MS PGothic"/>
            <family val="0"/>
          </rPr>
          <t>2</t>
        </r>
        <r>
          <rPr>
            <b/>
            <sz val="10"/>
            <color indexed="8"/>
            <rFont val="MS PGothic"/>
            <family val="0"/>
          </rPr>
          <t>部</t>
        </r>
        <r>
          <rPr>
            <sz val="10"/>
            <color indexed="8"/>
            <rFont val="MS PGothic"/>
            <family val="0"/>
          </rPr>
          <t xml:space="preserve">
</t>
        </r>
        <r>
          <rPr>
            <b/>
            <sz val="10"/>
            <color indexed="8"/>
            <rFont val="MS PGothic"/>
            <family val="0"/>
          </rPr>
          <t>WS3:</t>
        </r>
        <r>
          <rPr>
            <b/>
            <sz val="10"/>
            <color indexed="8"/>
            <rFont val="MS PGothic"/>
            <family val="0"/>
          </rPr>
          <t>女子シングルス</t>
        </r>
        <r>
          <rPr>
            <b/>
            <sz val="10"/>
            <color indexed="8"/>
            <rFont val="MS PGothic"/>
            <family val="0"/>
          </rPr>
          <t>3</t>
        </r>
        <r>
          <rPr>
            <b/>
            <sz val="10"/>
            <color indexed="8"/>
            <rFont val="MS PGothic"/>
            <family val="0"/>
          </rPr>
          <t>部</t>
        </r>
      </text>
    </comment>
  </commentList>
</comments>
</file>

<file path=xl/comments5.xml><?xml version="1.0" encoding="utf-8"?>
<comments xmlns="http://schemas.openxmlformats.org/spreadsheetml/2006/main">
  <authors>
    <author>林 雅</author>
  </authors>
  <commentList>
    <comment ref="B7"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9"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11"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13"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15"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17"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19"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21"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23"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 ref="B25" authorId="0">
      <text>
        <r>
          <rPr>
            <b/>
            <sz val="10"/>
            <color indexed="8"/>
            <rFont val="MS PGothic"/>
            <family val="0"/>
          </rPr>
          <t>MD1:</t>
        </r>
        <r>
          <rPr>
            <b/>
            <sz val="10"/>
            <color indexed="8"/>
            <rFont val="MS PGothic"/>
            <family val="0"/>
          </rPr>
          <t>男子ダブルス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MD2:</t>
        </r>
        <r>
          <rPr>
            <b/>
            <sz val="10"/>
            <color indexed="8"/>
            <rFont val="MS PGothic"/>
            <family val="0"/>
          </rPr>
          <t>男子ダブルス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MD3:</t>
        </r>
        <r>
          <rPr>
            <b/>
            <sz val="10"/>
            <color indexed="8"/>
            <rFont val="MS PGothic"/>
            <family val="0"/>
          </rPr>
          <t>男子ダブルス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MD4:</t>
        </r>
        <r>
          <rPr>
            <b/>
            <sz val="10"/>
            <color indexed="8"/>
            <rFont val="MS PGothic"/>
            <family val="0"/>
          </rPr>
          <t>男子ダブルス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MD5:</t>
        </r>
        <r>
          <rPr>
            <b/>
            <sz val="10"/>
            <color indexed="8"/>
            <rFont val="MS PGothic"/>
            <family val="0"/>
          </rPr>
          <t>男子ダブルス</t>
        </r>
        <r>
          <rPr>
            <b/>
            <sz val="10"/>
            <color indexed="8"/>
            <rFont val="MS PGothic"/>
            <family val="0"/>
          </rPr>
          <t>5</t>
        </r>
        <r>
          <rPr>
            <b/>
            <sz val="10"/>
            <color indexed="8"/>
            <rFont val="MS PGothic"/>
            <family val="0"/>
          </rPr>
          <t>部</t>
        </r>
        <r>
          <rPr>
            <sz val="10"/>
            <color indexed="8"/>
            <rFont val="MS PGothic"/>
            <family val="0"/>
          </rPr>
          <t xml:space="preserve">
</t>
        </r>
        <r>
          <rPr>
            <b/>
            <sz val="10"/>
            <color indexed="8"/>
            <rFont val="MS PGothic"/>
            <family val="0"/>
          </rPr>
          <t>WD1:</t>
        </r>
        <r>
          <rPr>
            <b/>
            <sz val="10"/>
            <color indexed="8"/>
            <rFont val="MS PGothic"/>
            <family val="0"/>
          </rPr>
          <t>女子ダブルス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WD2:</t>
        </r>
        <r>
          <rPr>
            <b/>
            <sz val="10"/>
            <color indexed="8"/>
            <rFont val="MS PGothic"/>
            <family val="0"/>
          </rPr>
          <t>女子ダブルス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WD3:</t>
        </r>
        <r>
          <rPr>
            <b/>
            <sz val="10"/>
            <color indexed="8"/>
            <rFont val="MS PGothic"/>
            <family val="0"/>
          </rPr>
          <t>女子ダブルス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WD4:</t>
        </r>
        <r>
          <rPr>
            <b/>
            <sz val="10"/>
            <color indexed="8"/>
            <rFont val="ＭＳ Ｐゴシック"/>
            <family val="0"/>
          </rPr>
          <t>女</t>
        </r>
        <r>
          <rPr>
            <b/>
            <sz val="10"/>
            <color indexed="8"/>
            <rFont val="MS PGothic"/>
            <family val="0"/>
          </rPr>
          <t>子ダブルス</t>
        </r>
        <r>
          <rPr>
            <b/>
            <sz val="10"/>
            <color indexed="8"/>
            <rFont val="MS PGothic"/>
            <family val="0"/>
          </rPr>
          <t>4</t>
        </r>
        <r>
          <rPr>
            <b/>
            <sz val="10"/>
            <color indexed="8"/>
            <rFont val="MS PGothic"/>
            <family val="0"/>
          </rPr>
          <t>部</t>
        </r>
        <r>
          <rPr>
            <b/>
            <sz val="10"/>
            <color indexed="8"/>
            <rFont val="MS PGothic"/>
            <family val="0"/>
          </rPr>
          <t xml:space="preserve">
</t>
        </r>
        <r>
          <rPr>
            <b/>
            <sz val="10"/>
            <color indexed="8"/>
            <rFont val="MS PGothic"/>
            <family val="0"/>
          </rPr>
          <t>WD5:</t>
        </r>
        <r>
          <rPr>
            <b/>
            <sz val="10"/>
            <color indexed="8"/>
            <rFont val="MS PGothic"/>
            <family val="0"/>
          </rPr>
          <t>女子ダブルス</t>
        </r>
        <r>
          <rPr>
            <b/>
            <sz val="10"/>
            <color indexed="8"/>
            <rFont val="MS PGothic"/>
            <family val="0"/>
          </rPr>
          <t>5</t>
        </r>
        <r>
          <rPr>
            <b/>
            <sz val="10"/>
            <color indexed="8"/>
            <rFont val="MS PGothic"/>
            <family val="0"/>
          </rPr>
          <t>部</t>
        </r>
      </text>
    </comment>
  </commentList>
</comments>
</file>

<file path=xl/comments6.xml><?xml version="1.0" encoding="utf-8"?>
<comments xmlns="http://schemas.openxmlformats.org/spreadsheetml/2006/main">
  <authors>
    <author>林 雅</author>
  </authors>
  <commentList>
    <comment ref="B7"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9"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11"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13"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15"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17"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19"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21"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23"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 ref="B25" authorId="0">
      <text>
        <r>
          <rPr>
            <b/>
            <sz val="10"/>
            <color indexed="8"/>
            <rFont val="MS PGothic"/>
            <family val="0"/>
          </rPr>
          <t>XD1:</t>
        </r>
        <r>
          <rPr>
            <b/>
            <sz val="10"/>
            <color indexed="8"/>
            <rFont val="MS PGothic"/>
            <family val="0"/>
          </rPr>
          <t>混合ダブルス</t>
        </r>
        <r>
          <rPr>
            <b/>
            <sz val="10"/>
            <color indexed="8"/>
            <rFont val="MS PGothic"/>
            <family val="0"/>
          </rPr>
          <t>1</t>
        </r>
        <r>
          <rPr>
            <b/>
            <sz val="10"/>
            <color indexed="8"/>
            <rFont val="MS PGothic"/>
            <family val="0"/>
          </rPr>
          <t>部</t>
        </r>
        <r>
          <rPr>
            <sz val="10"/>
            <color indexed="8"/>
            <rFont val="MS PGothic"/>
            <family val="0"/>
          </rPr>
          <t xml:space="preserve">
</t>
        </r>
        <r>
          <rPr>
            <b/>
            <sz val="10"/>
            <color indexed="8"/>
            <rFont val="MS PGothic"/>
            <family val="0"/>
          </rPr>
          <t>XD2:</t>
        </r>
        <r>
          <rPr>
            <b/>
            <sz val="10"/>
            <color indexed="8"/>
            <rFont val="ＭＳ Ｐゴシック"/>
            <family val="0"/>
          </rPr>
          <t>混合</t>
        </r>
        <r>
          <rPr>
            <b/>
            <sz val="10"/>
            <color indexed="8"/>
            <rFont val="MS PGothic"/>
            <family val="0"/>
          </rPr>
          <t>ダブルス</t>
        </r>
        <r>
          <rPr>
            <b/>
            <sz val="10"/>
            <color indexed="8"/>
            <rFont val="MS PGothic"/>
            <family val="0"/>
          </rPr>
          <t>2</t>
        </r>
        <r>
          <rPr>
            <b/>
            <sz val="10"/>
            <color indexed="8"/>
            <rFont val="MS PGothic"/>
            <family val="0"/>
          </rPr>
          <t>部</t>
        </r>
        <r>
          <rPr>
            <b/>
            <sz val="10"/>
            <color indexed="8"/>
            <rFont val="MS PGothic"/>
            <family val="0"/>
          </rPr>
          <t xml:space="preserve">
</t>
        </r>
        <r>
          <rPr>
            <b/>
            <sz val="10"/>
            <color indexed="8"/>
            <rFont val="MS PGothic"/>
            <family val="0"/>
          </rPr>
          <t>XD3:</t>
        </r>
        <r>
          <rPr>
            <b/>
            <sz val="10"/>
            <color indexed="8"/>
            <rFont val="ＭＳ Ｐゴシック"/>
            <family val="0"/>
          </rPr>
          <t>混合</t>
        </r>
        <r>
          <rPr>
            <b/>
            <sz val="10"/>
            <color indexed="8"/>
            <rFont val="MS PGothic"/>
            <family val="0"/>
          </rPr>
          <t>ダブルス</t>
        </r>
        <r>
          <rPr>
            <b/>
            <sz val="10"/>
            <color indexed="8"/>
            <rFont val="MS PGothic"/>
            <family val="0"/>
          </rPr>
          <t>3</t>
        </r>
        <r>
          <rPr>
            <b/>
            <sz val="10"/>
            <color indexed="8"/>
            <rFont val="MS PGothic"/>
            <family val="0"/>
          </rPr>
          <t>部</t>
        </r>
        <r>
          <rPr>
            <b/>
            <sz val="10"/>
            <color indexed="8"/>
            <rFont val="MS PGothic"/>
            <family val="0"/>
          </rPr>
          <t xml:space="preserve">
</t>
        </r>
        <r>
          <rPr>
            <b/>
            <sz val="10"/>
            <color indexed="8"/>
            <rFont val="MS PGothic"/>
            <family val="0"/>
          </rPr>
          <t>XD4:</t>
        </r>
        <r>
          <rPr>
            <b/>
            <sz val="10"/>
            <color indexed="8"/>
            <rFont val="ＭＳ Ｐゴシック"/>
            <family val="0"/>
          </rPr>
          <t>混合</t>
        </r>
        <r>
          <rPr>
            <b/>
            <sz val="10"/>
            <color indexed="8"/>
            <rFont val="MS PGothic"/>
            <family val="0"/>
          </rPr>
          <t>ダブルス</t>
        </r>
        <r>
          <rPr>
            <b/>
            <sz val="10"/>
            <color indexed="8"/>
            <rFont val="MS PGothic"/>
            <family val="0"/>
          </rPr>
          <t>4</t>
        </r>
        <r>
          <rPr>
            <b/>
            <sz val="10"/>
            <color indexed="8"/>
            <rFont val="MS PGothic"/>
            <family val="0"/>
          </rPr>
          <t>部</t>
        </r>
      </text>
    </comment>
  </commentList>
</comments>
</file>

<file path=xl/comments7.xml><?xml version="1.0" encoding="utf-8"?>
<comments xmlns="http://schemas.openxmlformats.org/spreadsheetml/2006/main">
  <authors>
    <author>林 雅</author>
  </authors>
  <commentList>
    <comment ref="B7" authorId="0">
      <text>
        <r>
          <rPr>
            <b/>
            <sz val="10"/>
            <color indexed="8"/>
            <rFont val="MS PGothic"/>
            <family val="0"/>
          </rPr>
          <t>MSC:</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中学女子シングルス</t>
        </r>
      </text>
    </comment>
    <comment ref="B8" authorId="0">
      <text>
        <r>
          <rPr>
            <b/>
            <sz val="10"/>
            <color indexed="8"/>
            <rFont val="MS PGothic"/>
            <family val="0"/>
          </rPr>
          <t>MSC:</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中学女子シングルス</t>
        </r>
      </text>
    </comment>
    <comment ref="B9"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0"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1"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2"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3"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4"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5"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6"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7"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8"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19"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0"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1"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2"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3"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4"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5"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 ref="B26" authorId="0">
      <text>
        <r>
          <rPr>
            <b/>
            <sz val="10"/>
            <color indexed="8"/>
            <rFont val="MS PGothic"/>
            <family val="0"/>
          </rPr>
          <t>MSC</t>
        </r>
        <r>
          <rPr>
            <b/>
            <sz val="10"/>
            <color indexed="8"/>
            <rFont val="MS PGothic"/>
            <family val="0"/>
          </rPr>
          <t>:</t>
        </r>
        <r>
          <rPr>
            <b/>
            <sz val="10"/>
            <color indexed="8"/>
            <rFont val="MS PGothic"/>
            <family val="0"/>
          </rPr>
          <t>中学男子シングルス</t>
        </r>
        <r>
          <rPr>
            <sz val="10"/>
            <color indexed="8"/>
            <rFont val="MS PGothic"/>
            <family val="0"/>
          </rPr>
          <t xml:space="preserve">
</t>
        </r>
        <r>
          <rPr>
            <b/>
            <sz val="10"/>
            <color indexed="8"/>
            <rFont val="MS PGothic"/>
            <family val="0"/>
          </rPr>
          <t>WSC</t>
        </r>
        <r>
          <rPr>
            <b/>
            <sz val="10"/>
            <color indexed="8"/>
            <rFont val="MS PGothic"/>
            <family val="0"/>
          </rPr>
          <t>:</t>
        </r>
        <r>
          <rPr>
            <b/>
            <sz val="10"/>
            <color indexed="8"/>
            <rFont val="MS PGothic"/>
            <family val="0"/>
          </rPr>
          <t>中学女子シングルス</t>
        </r>
      </text>
    </comment>
  </commentList>
</comments>
</file>

<file path=xl/comments8.xml><?xml version="1.0" encoding="utf-8"?>
<comments xmlns="http://schemas.openxmlformats.org/spreadsheetml/2006/main">
  <authors>
    <author>林 雅</author>
  </authors>
  <commentList>
    <comment ref="B7"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9"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11"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13"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15"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17"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19"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21"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23"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 ref="B25" authorId="0">
      <text>
        <r>
          <rPr>
            <b/>
            <sz val="10"/>
            <color indexed="8"/>
            <rFont val="MS PGothic"/>
            <family val="0"/>
          </rPr>
          <t>MDC:</t>
        </r>
        <r>
          <rPr>
            <b/>
            <sz val="10"/>
            <color indexed="8"/>
            <rFont val="MS PGothic"/>
            <family val="0"/>
          </rPr>
          <t>中学男子ダブルス</t>
        </r>
        <r>
          <rPr>
            <sz val="10"/>
            <color indexed="8"/>
            <rFont val="MS PGothic"/>
            <family val="0"/>
          </rPr>
          <t xml:space="preserve">
</t>
        </r>
        <r>
          <rPr>
            <b/>
            <sz val="10"/>
            <color indexed="8"/>
            <rFont val="MS PGothic"/>
            <family val="0"/>
          </rPr>
          <t>WDC:</t>
        </r>
        <r>
          <rPr>
            <b/>
            <sz val="10"/>
            <color indexed="8"/>
            <rFont val="MS PGothic"/>
            <family val="0"/>
          </rPr>
          <t>中学女子ダブルス</t>
        </r>
      </text>
    </comment>
  </commentList>
</comments>
</file>

<file path=xl/comments9.xml><?xml version="1.0" encoding="utf-8"?>
<comments xmlns="http://schemas.openxmlformats.org/spreadsheetml/2006/main">
  <authors>
    <author>林 雅</author>
  </authors>
  <commentList>
    <comment ref="B7" authorId="0">
      <text>
        <r>
          <rPr>
            <b/>
            <sz val="10"/>
            <color indexed="8"/>
            <rFont val="MS PGothic"/>
            <family val="0"/>
          </rPr>
          <t>6BS:6</t>
        </r>
        <r>
          <rPr>
            <b/>
            <sz val="10"/>
            <color indexed="8"/>
            <rFont val="MS PGothic"/>
            <family val="0"/>
          </rPr>
          <t>年生以下男子シングルス</t>
        </r>
        <r>
          <rPr>
            <sz val="10"/>
            <color indexed="8"/>
            <rFont val="MS PGothic"/>
            <family val="0"/>
          </rPr>
          <t xml:space="preserve">
</t>
        </r>
        <r>
          <rPr>
            <b/>
            <sz val="10"/>
            <color indexed="8"/>
            <rFont val="MS PGothic"/>
            <family val="0"/>
          </rPr>
          <t>5BS:5</t>
        </r>
        <r>
          <rPr>
            <b/>
            <sz val="10"/>
            <color indexed="8"/>
            <rFont val="MS PGothic"/>
            <family val="0"/>
          </rPr>
          <t>年生以下男子シングルス</t>
        </r>
        <r>
          <rPr>
            <sz val="10"/>
            <color indexed="8"/>
            <rFont val="MS PGothic"/>
            <family val="0"/>
          </rPr>
          <t xml:space="preserve">
</t>
        </r>
        <r>
          <rPr>
            <b/>
            <sz val="10"/>
            <color indexed="8"/>
            <rFont val="MS PGothic"/>
            <family val="0"/>
          </rPr>
          <t>4BS:4</t>
        </r>
        <r>
          <rPr>
            <b/>
            <sz val="10"/>
            <color indexed="8"/>
            <rFont val="MS PGothic"/>
            <family val="0"/>
          </rPr>
          <t>年生以下男子シングルス</t>
        </r>
        <r>
          <rPr>
            <sz val="10"/>
            <color indexed="8"/>
            <rFont val="MS PGothic"/>
            <family val="0"/>
          </rPr>
          <t xml:space="preserve">
</t>
        </r>
        <r>
          <rPr>
            <b/>
            <sz val="10"/>
            <color indexed="8"/>
            <rFont val="MS PGothic"/>
            <family val="0"/>
          </rPr>
          <t>6GS:6</t>
        </r>
        <r>
          <rPr>
            <b/>
            <sz val="10"/>
            <color indexed="8"/>
            <rFont val="MS PGothic"/>
            <family val="0"/>
          </rPr>
          <t>年生以下女子シングルス</t>
        </r>
        <r>
          <rPr>
            <sz val="10"/>
            <color indexed="8"/>
            <rFont val="MS PGothic"/>
            <family val="0"/>
          </rPr>
          <t xml:space="preserve">
</t>
        </r>
        <r>
          <rPr>
            <b/>
            <sz val="10"/>
            <color indexed="8"/>
            <rFont val="MS PGothic"/>
            <family val="0"/>
          </rPr>
          <t>5GS:5</t>
        </r>
        <r>
          <rPr>
            <b/>
            <sz val="10"/>
            <color indexed="8"/>
            <rFont val="MS PGothic"/>
            <family val="0"/>
          </rPr>
          <t>年生以下女子シングルス</t>
        </r>
        <r>
          <rPr>
            <sz val="10"/>
            <color indexed="8"/>
            <rFont val="MS PGothic"/>
            <family val="0"/>
          </rPr>
          <t xml:space="preserve">
</t>
        </r>
        <r>
          <rPr>
            <b/>
            <sz val="10"/>
            <color indexed="8"/>
            <rFont val="MS PGothic"/>
            <family val="0"/>
          </rPr>
          <t>4GS:4</t>
        </r>
        <r>
          <rPr>
            <b/>
            <sz val="10"/>
            <color indexed="8"/>
            <rFont val="MS PGothic"/>
            <family val="0"/>
          </rPr>
          <t>年生以下女子シングルス</t>
        </r>
      </text>
    </comment>
    <comment ref="B8"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9"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0"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1"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2"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3"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4"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5"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6"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7"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8"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19"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0"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1"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2"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3"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4"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5"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 ref="B26" authorId="0">
      <text>
        <r>
          <rPr>
            <b/>
            <sz val="10"/>
            <color indexed="8"/>
            <rFont val="MS PGothic"/>
            <family val="0"/>
          </rPr>
          <t>6BS</t>
        </r>
        <r>
          <rPr>
            <b/>
            <sz val="10"/>
            <color indexed="8"/>
            <rFont val="MS PGothic"/>
            <family val="0"/>
          </rPr>
          <t>:</t>
        </r>
        <r>
          <rPr>
            <b/>
            <sz val="10"/>
            <color indexed="8"/>
            <rFont val="MS PGothic"/>
            <family val="0"/>
          </rPr>
          <t>6</t>
        </r>
        <r>
          <rPr>
            <b/>
            <sz val="10"/>
            <color indexed="8"/>
            <rFont val="MS PGothic"/>
            <family val="0"/>
          </rPr>
          <t>年生以下男子シングルス</t>
        </r>
        <r>
          <rPr>
            <sz val="10"/>
            <color indexed="8"/>
            <rFont val="MS PGothic"/>
            <family val="0"/>
          </rPr>
          <t xml:space="preserve">
</t>
        </r>
        <r>
          <rPr>
            <b/>
            <sz val="10"/>
            <color indexed="8"/>
            <rFont val="MS PGothic"/>
            <family val="0"/>
          </rPr>
          <t>5BS</t>
        </r>
        <r>
          <rPr>
            <b/>
            <sz val="10"/>
            <color indexed="8"/>
            <rFont val="MS PGothic"/>
            <family val="0"/>
          </rPr>
          <t>:</t>
        </r>
        <r>
          <rPr>
            <b/>
            <sz val="10"/>
            <color indexed="8"/>
            <rFont val="MS PGothic"/>
            <family val="0"/>
          </rPr>
          <t>5</t>
        </r>
        <r>
          <rPr>
            <b/>
            <sz val="10"/>
            <color indexed="8"/>
            <rFont val="MS PGothic"/>
            <family val="0"/>
          </rPr>
          <t>年生以下男子シングルス</t>
        </r>
        <r>
          <rPr>
            <sz val="10"/>
            <color indexed="8"/>
            <rFont val="MS PGothic"/>
            <family val="0"/>
          </rPr>
          <t xml:space="preserve">
</t>
        </r>
        <r>
          <rPr>
            <b/>
            <sz val="10"/>
            <color indexed="8"/>
            <rFont val="MS PGothic"/>
            <family val="0"/>
          </rPr>
          <t>4BS</t>
        </r>
        <r>
          <rPr>
            <b/>
            <sz val="10"/>
            <color indexed="8"/>
            <rFont val="MS PGothic"/>
            <family val="0"/>
          </rPr>
          <t>:</t>
        </r>
        <r>
          <rPr>
            <b/>
            <sz val="10"/>
            <color indexed="8"/>
            <rFont val="MS PGothic"/>
            <family val="0"/>
          </rPr>
          <t>4</t>
        </r>
        <r>
          <rPr>
            <b/>
            <sz val="10"/>
            <color indexed="8"/>
            <rFont val="MS PGothic"/>
            <family val="0"/>
          </rPr>
          <t>年生以下男子シングルス</t>
        </r>
        <r>
          <rPr>
            <sz val="10"/>
            <color indexed="8"/>
            <rFont val="MS PGothic"/>
            <family val="0"/>
          </rPr>
          <t xml:space="preserve">
</t>
        </r>
        <r>
          <rPr>
            <b/>
            <sz val="10"/>
            <color indexed="8"/>
            <rFont val="MS PGothic"/>
            <family val="0"/>
          </rPr>
          <t>6GS</t>
        </r>
        <r>
          <rPr>
            <b/>
            <sz val="10"/>
            <color indexed="8"/>
            <rFont val="MS PGothic"/>
            <family val="0"/>
          </rPr>
          <t>:</t>
        </r>
        <r>
          <rPr>
            <b/>
            <sz val="10"/>
            <color indexed="8"/>
            <rFont val="MS PGothic"/>
            <family val="0"/>
          </rPr>
          <t>6</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5GS</t>
        </r>
        <r>
          <rPr>
            <b/>
            <sz val="10"/>
            <color indexed="8"/>
            <rFont val="MS PGothic"/>
            <family val="0"/>
          </rPr>
          <t>:</t>
        </r>
        <r>
          <rPr>
            <b/>
            <sz val="10"/>
            <color indexed="8"/>
            <rFont val="MS PGothic"/>
            <family val="0"/>
          </rPr>
          <t>5</t>
        </r>
        <r>
          <rPr>
            <b/>
            <sz val="10"/>
            <color indexed="8"/>
            <rFont val="MS PGothic"/>
            <family val="0"/>
          </rPr>
          <t>年生以下</t>
        </r>
        <r>
          <rPr>
            <b/>
            <sz val="10"/>
            <color indexed="8"/>
            <rFont val="MS PGothic"/>
            <family val="0"/>
          </rPr>
          <t>女</t>
        </r>
        <r>
          <rPr>
            <b/>
            <sz val="10"/>
            <color indexed="8"/>
            <rFont val="MS PGothic"/>
            <family val="0"/>
          </rPr>
          <t>子シングルス</t>
        </r>
        <r>
          <rPr>
            <sz val="10"/>
            <color indexed="8"/>
            <rFont val="MS PGothic"/>
            <family val="0"/>
          </rPr>
          <t xml:space="preserve">
</t>
        </r>
        <r>
          <rPr>
            <b/>
            <sz val="10"/>
            <color indexed="8"/>
            <rFont val="MS PGothic"/>
            <family val="0"/>
          </rPr>
          <t>4GS</t>
        </r>
        <r>
          <rPr>
            <b/>
            <sz val="10"/>
            <color indexed="8"/>
            <rFont val="MS PGothic"/>
            <family val="0"/>
          </rPr>
          <t>:</t>
        </r>
        <r>
          <rPr>
            <b/>
            <sz val="10"/>
            <color indexed="8"/>
            <rFont val="MS PGothic"/>
            <family val="0"/>
          </rPr>
          <t>4</t>
        </r>
        <r>
          <rPr>
            <b/>
            <sz val="10"/>
            <color indexed="8"/>
            <rFont val="MS PGothic"/>
            <family val="0"/>
          </rPr>
          <t>年生以下</t>
        </r>
        <r>
          <rPr>
            <b/>
            <sz val="10"/>
            <color indexed="8"/>
            <rFont val="MS PGothic"/>
            <family val="0"/>
          </rPr>
          <t>女</t>
        </r>
        <r>
          <rPr>
            <b/>
            <sz val="10"/>
            <color indexed="8"/>
            <rFont val="MS PGothic"/>
            <family val="0"/>
          </rPr>
          <t>子シングルス</t>
        </r>
      </text>
    </comment>
  </commentList>
</comments>
</file>

<file path=xl/sharedStrings.xml><?xml version="1.0" encoding="utf-8"?>
<sst xmlns="http://schemas.openxmlformats.org/spreadsheetml/2006/main" count="398" uniqueCount="183">
  <si>
    <t>広島県バドミントン協会</t>
  </si>
  <si>
    <t>ヨネックス杯バドミントンひろしまオープン実行委員会</t>
  </si>
  <si>
    <t>【一般の部】</t>
  </si>
  <si>
    <t>□男子ダブルス</t>
  </si>
  <si>
    <t>競技規則</t>
  </si>
  <si>
    <t>競技方法</t>
  </si>
  <si>
    <t>なお、参加申込みの状況により、ローカルルールを適用する場合がある。</t>
  </si>
  <si>
    <t>使用ｼｬﾄﾙ</t>
  </si>
  <si>
    <t>申込方法</t>
  </si>
  <si>
    <t>主　　催</t>
  </si>
  <si>
    <t>主　　管</t>
  </si>
  <si>
    <t>後　　援</t>
  </si>
  <si>
    <t>協　　賛</t>
  </si>
  <si>
    <t>日　　時</t>
  </si>
  <si>
    <t>会　　場</t>
  </si>
  <si>
    <t>種　　目</t>
  </si>
  <si>
    <t>参 加 料</t>
  </si>
  <si>
    <t>そ の 他</t>
  </si>
  <si>
    <t>【中学生の部】</t>
  </si>
  <si>
    <t>【小学生の部】</t>
  </si>
  <si>
    <t>表    彰</t>
  </si>
  <si>
    <t>組合せ</t>
  </si>
  <si>
    <t>原則として予選リーグ後、決勝トーナメントを行う。三位決定戦は試合数により主催者が有無を決定する。</t>
  </si>
  <si>
    <t>●予選リーグの順位決定方法は勝率・ゲーム率の順に高い方から順位を決定する。</t>
  </si>
  <si>
    <t>※  参加状況により主催者の判断で出場する部を変更する場合があります。</t>
  </si>
  <si>
    <t>□男子シングルス</t>
  </si>
  <si>
    <t xml:space="preserve">  さらに同率の場合は、失点の少ない方を上位とする。（参加者数により、競技方法を変更する場合がある）</t>
  </si>
  <si>
    <t>※ 小学生の部 ダブルスはトーナメント戦とする。</t>
  </si>
  <si>
    <t>申込先</t>
  </si>
  <si>
    <t>（大会事務局）</t>
  </si>
  <si>
    <t>　 参加する選手は、背面に所属県または団体名・氏名を表示することが望ましい。</t>
  </si>
  <si>
    <t>② 競技中に起きた事故については、応急処置は行うが、その後は、個人の責任において対応すること。</t>
  </si>
  <si>
    <t>③ 貴重品の管理、ごみの持ち帰りは、必ず各自で行ってください。</t>
  </si>
  <si>
    <t>④ 申し込みの際に入手した個人情報は、本大会の運営に関すること以外には、使用しません。</t>
  </si>
  <si>
    <t>□男子シングルス　　１部（最上級）　２部（上級）　３部（中級）</t>
  </si>
  <si>
    <t>■女子シングルス　　１部（最上級）　２部（上級）　３部（中級）</t>
  </si>
  <si>
    <t>■女子シングルス　　　　</t>
  </si>
  <si>
    <t>□男子ダブルス</t>
  </si>
  <si>
    <t>① 試合時の服装については、着衣等の色またはその組み合わせはどのようなものでもよいが、色つき着</t>
  </si>
  <si>
    <t>　 衣を使用する場合は、競技の品位を保つために（公財）日本バドミントン協会の審査合格品とする。</t>
  </si>
  <si>
    <t>□男子ダブルス　　　１部（最上級）　２部（上級）　３部（中級）　４部（初級）　５部（初心）</t>
  </si>
  <si>
    <t>■女子ダブルス　　　１部（最上級）　２部（上級）　３部（中級）　４部（初級）　５部（初心）</t>
  </si>
  <si>
    <t>１部</t>
  </si>
  <si>
    <t>２部</t>
  </si>
  <si>
    <t>３部</t>
  </si>
  <si>
    <t>４部</t>
  </si>
  <si>
    <t>５部</t>
  </si>
  <si>
    <t>バドミントン経験が原則１年以内の者</t>
  </si>
  <si>
    <t>１部に該当しない上級者（高校生 県大会出場者）</t>
  </si>
  <si>
    <t>中級者（高校生 地区大会出場者）</t>
  </si>
  <si>
    <t>初級者（その他の高校生）</t>
  </si>
  <si>
    <t>クラス分け基準</t>
  </si>
  <si>
    <t>○ 全日本総合バドミントン選手権大会　 　○ Ｓ／Ｊリーグ・日本リーグ　</t>
  </si>
  <si>
    <t>○ 国民体育大会（ブロック大会を含む）　 ○ 全日本社会人バドミントン選手権大会　</t>
  </si>
  <si>
    <t>○ 全日本学生バドミントン選手権大会　　 ○ 全国高等学校バドミントン選手権大会</t>
  </si>
  <si>
    <t>小学生の部</t>
  </si>
  <si>
    <t>中学生の部</t>
  </si>
  <si>
    <t xml:space="preserve"> 以下の大会に、過去３年以内に出場した者</t>
  </si>
  <si>
    <t>その他、全国大会出場経験者（４０歳以上は除く）</t>
  </si>
  <si>
    <t>当該年度において中学生であること</t>
  </si>
  <si>
    <t>当該年度において小学生であること</t>
  </si>
  <si>
    <t>申込期間</t>
  </si>
  <si>
    <t>主催者一任とする。</t>
  </si>
  <si>
    <t>昼間連絡の取れる番号をご記入ください</t>
  </si>
  <si>
    <t>円</t>
  </si>
  <si>
    <t>ふりがな</t>
  </si>
  <si>
    <t>クラス分け基準を遵守し、申込みしてください。(高校生は1～4部に申し込むこと)</t>
  </si>
  <si>
    <t>各種目とも、３位までの入賞者に表彰状・入賞記念品を授与します。</t>
  </si>
  <si>
    <t>ヨネックス杯バドミントンひろしまオープン実行委員会 杉山　博規（すぎやま　ひろのり）</t>
  </si>
  <si>
    <t>⑤ 豪華賞品（ラケットなど）が抽選で当たる”お楽しみ抽選会”を行います。お楽しみに！</t>
  </si>
  <si>
    <t>【大会申込の流れ】</t>
  </si>
  <si>
    <t>⑥ 本大会は、新型コロナウィルス感染症予防対策により原則として無観客で開催します。</t>
  </si>
  <si>
    <t>※参加料は申込締め切り後、徴収します。</t>
  </si>
  <si>
    <t xml:space="preserve"> ※支払い方法はＨＰで確認</t>
  </si>
  <si>
    <r>
      <rPr>
        <b/>
        <sz val="12"/>
        <rFont val="HGSｺﾞｼｯｸM"/>
        <family val="0"/>
      </rPr>
      <t xml:space="preserve"> お支払名義  </t>
    </r>
    <r>
      <rPr>
        <sz val="8.5"/>
        <rFont val="HGSｺﾞｼｯｸM"/>
        <family val="0"/>
      </rPr>
      <t>カタカナで記入</t>
    </r>
  </si>
  <si>
    <t>枚</t>
  </si>
  <si>
    <t>ヨネックス杯バドミントンひろしまオープン2023　要項</t>
  </si>
  <si>
    <t>参加基準</t>
  </si>
  <si>
    <t>〒</t>
  </si>
  <si>
    <t>732-0825　広島市南区金屋町２-６ ㈲杉山スポーツ内</t>
  </si>
  <si>
    <t xml:space="preserve">mail </t>
  </si>
  <si>
    <t>苗字</t>
  </si>
  <si>
    <t>名前</t>
  </si>
  <si>
    <t>なまえ</t>
  </si>
  <si>
    <t>種目</t>
  </si>
  <si>
    <r>
      <rPr>
        <sz val="7"/>
        <rFont val="Helvetica"/>
        <family val="0"/>
      </rPr>
      <t>みょうじ</t>
    </r>
  </si>
  <si>
    <t>注）種目毎に所属名を変えない事</t>
  </si>
  <si>
    <r>
      <rPr>
        <sz val="10.5"/>
        <rFont val="Helvetica"/>
        <family val="0"/>
      </rPr>
      <t>所</t>
    </r>
    <r>
      <rPr>
        <sz val="10.5"/>
        <rFont val="Cambria"/>
        <family val="0"/>
      </rPr>
      <t xml:space="preserve"> </t>
    </r>
    <r>
      <rPr>
        <sz val="10.5"/>
        <rFont val="Helvetica"/>
        <family val="0"/>
      </rPr>
      <t>属</t>
    </r>
    <r>
      <rPr>
        <sz val="10.5"/>
        <rFont val="Cambria"/>
        <family val="0"/>
      </rPr>
      <t xml:space="preserve"> </t>
    </r>
    <r>
      <rPr>
        <sz val="10.5"/>
        <rFont val="Helvetica"/>
        <family val="0"/>
      </rPr>
      <t>名</t>
    </r>
    <r>
      <rPr>
        <sz val="10.5"/>
        <rFont val="HGSｺﾞｼｯｸM"/>
        <family val="0"/>
      </rPr>
      <t>(7文字以内)</t>
    </r>
  </si>
  <si>
    <t>県名</t>
  </si>
  <si>
    <t>氏名</t>
  </si>
  <si>
    <r>
      <rPr>
        <sz val="10.5"/>
        <rFont val="Helvetica"/>
        <family val="0"/>
      </rPr>
      <t>参加料合計</t>
    </r>
  </si>
  <si>
    <t>1/1</t>
  </si>
  <si>
    <t>申込者</t>
  </si>
  <si>
    <t>住所</t>
  </si>
  <si>
    <r>
      <rPr>
        <sz val="9"/>
        <rFont val="Helvetica"/>
        <family val="0"/>
      </rPr>
      <t>※参加料の納入方法は、申込確定後（</t>
    </r>
    <r>
      <rPr>
        <sz val="9"/>
        <rFont val="Cambria"/>
        <family val="0"/>
      </rPr>
      <t>1/15</t>
    </r>
    <r>
      <rPr>
        <sz val="9"/>
        <rFont val="Helvetica"/>
        <family val="0"/>
      </rPr>
      <t>以降）広島県バドミントン協会</t>
    </r>
    <r>
      <rPr>
        <sz val="9"/>
        <rFont val="Cambria"/>
        <family val="0"/>
      </rPr>
      <t>HP</t>
    </r>
    <r>
      <rPr>
        <sz val="9"/>
        <rFont val="Helvetica"/>
        <family val="0"/>
      </rPr>
      <t>にて掲載します。参加料入金確認の際に「お支払名義」を使用しますので、申込書の控えを必ず保管して下さい。</t>
    </r>
  </si>
  <si>
    <t>電話</t>
  </si>
  <si>
    <t>■日時：３月５日（日）</t>
  </si>
  <si>
    <t>■会場：広島県立総合体育館</t>
  </si>
  <si>
    <t>・種目は要項記載のクラス分け基準を遵守し、選択してください。</t>
  </si>
  <si>
    <t>・各種目の参加制限を超えた場合は、本申込書記載のランクを参考に他の部に振り分け調整します。</t>
  </si>
  <si>
    <t>・申込表の上から順に行を空けず、競技レベルの高い選手を入力してください。</t>
  </si>
  <si>
    <r>
      <rPr>
        <b/>
        <sz val="14"/>
        <rFont val="Helvetica"/>
        <family val="0"/>
      </rPr>
      <t>ヨネックス杯バドミントンひろしまオープン</t>
    </r>
    <r>
      <rPr>
        <b/>
        <sz val="14"/>
        <rFont val="Cambria"/>
        <family val="0"/>
      </rPr>
      <t>2023</t>
    </r>
    <r>
      <rPr>
        <b/>
        <sz val="14"/>
        <rFont val="Helvetica"/>
        <family val="0"/>
      </rPr>
      <t>　参加申込書</t>
    </r>
  </si>
  <si>
    <t xml:space="preserve">  参加者名簿をＨＰに掲載</t>
  </si>
  <si>
    <t>■女子ダブルス</t>
  </si>
  <si>
    <t>■女子ダブルス</t>
  </si>
  <si>
    <t>□男子シングルス　　６年生以下　　５年生以下　　４年生以下</t>
  </si>
  <si>
    <t>■女子シングルス　　６年生以下　　５年生以下　　４年生以下</t>
  </si>
  <si>
    <t>■日時：３月４日（土）</t>
  </si>
  <si>
    <t>■会場：安佐北区スポーツセンター</t>
  </si>
  <si>
    <t>【一般の部】混合ダブルス</t>
  </si>
  <si>
    <t>【一般の部】ダブルス</t>
  </si>
  <si>
    <t>【一般の部】シングルス</t>
  </si>
  <si>
    <t>【中学生の部】シングルス</t>
  </si>
  <si>
    <t>【中学生の部】ダブルス</t>
  </si>
  <si>
    <t>【小学生の部】シングルス</t>
  </si>
  <si>
    <t>■会場：佐伯区スポーツセンター</t>
  </si>
  <si>
    <t>【小学生の部】ダブルス</t>
  </si>
  <si>
    <t>　　</t>
  </si>
  <si>
    <t>【小学生の部】</t>
  </si>
  <si>
    <t>各選手が持ち寄り、使用すること。（当日購入可）</t>
  </si>
  <si>
    <t>【中学生の部・一般の部】</t>
  </si>
  <si>
    <t>区分</t>
  </si>
  <si>
    <t>小/中/高/一般</t>
  </si>
  <si>
    <t>学年</t>
  </si>
  <si>
    <r>
      <rPr>
        <sz val="7"/>
        <color indexed="10"/>
        <rFont val="HGSｺﾞｼｯｸM"/>
        <family val="0"/>
      </rPr>
      <t>学年</t>
    </r>
  </si>
  <si>
    <r>
      <rPr>
        <sz val="7"/>
        <color indexed="10"/>
        <rFont val="Helvetica"/>
        <family val="0"/>
      </rPr>
      <t>小</t>
    </r>
    <r>
      <rPr>
        <sz val="7"/>
        <color indexed="10"/>
        <rFont val="HGSｺﾞｼｯｸM"/>
        <family val="0"/>
      </rPr>
      <t>/</t>
    </r>
    <r>
      <rPr>
        <sz val="7"/>
        <color indexed="10"/>
        <rFont val="Helvetica"/>
        <family val="0"/>
      </rPr>
      <t>中</t>
    </r>
    <r>
      <rPr>
        <sz val="7"/>
        <color indexed="10"/>
        <rFont val="HGSｺﾞｼｯｸM"/>
        <family val="0"/>
      </rPr>
      <t>/</t>
    </r>
    <r>
      <rPr>
        <sz val="7"/>
        <color indexed="10"/>
        <rFont val="Helvetica"/>
        <family val="0"/>
      </rPr>
      <t>高</t>
    </r>
    <r>
      <rPr>
        <sz val="7"/>
        <color indexed="10"/>
        <rFont val="HGSｺﾞｼｯｸM"/>
        <family val="0"/>
      </rPr>
      <t>/</t>
    </r>
    <r>
      <rPr>
        <sz val="7"/>
        <color indexed="10"/>
        <rFont val="Helvetica"/>
        <family val="0"/>
      </rPr>
      <t>一般</t>
    </r>
  </si>
  <si>
    <t>（公財）広島県スポーツ協会　広島市 　（公財）広島市スポーツ協会</t>
  </si>
  <si>
    <t>ヨネックス㈱　広島ガス㈱　ダイドードリンコ㈱　㈲杉山スポーツ　広島駅弁当㈱ 　岡本甫税理士事務所</t>
  </si>
  <si>
    <t>及び基準</t>
  </si>
  <si>
    <t>①一般・中学生の部は、同日に開催される種目を兼ねて出場することはできない。</t>
  </si>
  <si>
    <t>令和 ５年 ３月 ４日（土）・５日（日）　　　９:００開場（予定）</t>
  </si>
  <si>
    <t>○令和 ５年 ３月４日（土） 大和興産安佐北区スポーツセンター / 広島市安佐北区深川２丁目５０−１</t>
  </si>
  <si>
    <t>【一般の部】 混合ダブルス　・　【中学生の部】</t>
  </si>
  <si>
    <t>○令和 ５年 ３月４日（土） 佐伯区スポーツセンター / 広島市佐伯区楽々園６丁目１−２７</t>
  </si>
  <si>
    <t>○令和 ５年 ３月５日（日） 広島県立総合体育館(グリーンアリーナ) / 広島市中区基町４−１</t>
  </si>
  <si>
    <t>【一般の部】 男女シングルス　・　男女ダブルス</t>
  </si>
  <si>
    <t>◇混合ダブルス　　  １部（最上級）　２部（上級）　３部（中級）　４部（初級）</t>
  </si>
  <si>
    <t>とし、１試合につき２球を主催者が提供する。 不足した場合は、（ヨネックス　ニューオフィシャル）を</t>
  </si>
  <si>
    <t>　 別紙の「新型コロナウィルス感染症予防対策」を読み、来場者は健康状態確認シートを受付へ提出ください。</t>
  </si>
  <si>
    <t>また、前年１〜３位の入賞者はペア変更に関わらず、上位の部に申込むこと。</t>
  </si>
  <si>
    <t>②各種目の人数を制限します。申込締め切り後、参加者数を原則先着順で調整します。</t>
  </si>
  <si>
    <t>entry@sugiyamasports.com</t>
  </si>
  <si>
    <t>※出場者数を調整後、</t>
  </si>
  <si>
    <t>☎０８２-２６３-３９３９   fax ０８２-２６２-０７９０</t>
  </si>
  <si>
    <t>令和４年度（公財）日本バドミントン協会競技規則、同大会運営規程及び同公認審判員規程により行う。</t>
  </si>
  <si>
    <t>令和４年度（公財）日本バドミントン協会検定合格球（ヨネックス　ニューオフィシャル）を大会使用球</t>
  </si>
  <si>
    <t>令和 ４年１１月１４日（月）～１２月２５日（日）</t>
  </si>
  <si>
    <t>●小/中/高校生 ・・　シングルス　1,500円／人　ダブルス　3,000円／組</t>
  </si>
  <si>
    <t>●大学生以上 ・・　シングルス　2,000円／人　ダブルス　4,000円／組</t>
  </si>
  <si>
    <t>【小学生の部】 ・・　シングルス　1,500円／人　ダブルス　2,000円／組</t>
  </si>
  <si>
    <t>種目別申込書数</t>
  </si>
  <si>
    <t>①</t>
  </si>
  <si>
    <t>②</t>
  </si>
  <si>
    <t>③</t>
  </si>
  <si>
    <t>不要なシートは、可能であれば削除するようご協力お願いします。</t>
  </si>
  <si>
    <t>別シートの参加申込書に必要事項を入力し、大会事務局へ『メール』に添付して送信ください。</t>
  </si>
  <si>
    <t>④</t>
  </si>
  <si>
    <t>エクセル拡張子（.xls/.xlsx）以外で送信しないでください。</t>
  </si>
  <si>
    <t>シート（申込書）が足りない場合は、シートもしくはファイルを複製してご利用ください。</t>
  </si>
  <si>
    <t>シート内（申込書）の行を、削除や挿入はしないでください。</t>
  </si>
  <si>
    <t>その他、編集でご不明な点がありましたら、林（080-3892-0092）までご連絡ください。</t>
  </si>
  <si>
    <t>送信後、大会事務局から３日以内に確認の返信をします。必ず確認してください。</t>
  </si>
  <si>
    <t>種目</t>
  </si>
  <si>
    <t>×</t>
  </si>
  <si>
    <t>○</t>
  </si>
  <si>
    <t>①(一般の部)混合ダブルス</t>
  </si>
  <si>
    <t>②(中学生の部)シングルス</t>
  </si>
  <si>
    <t>③(中学生の部)ダブルス</t>
  </si>
  <si>
    <t>④(小学生の部)シングルス</t>
  </si>
  <si>
    <t>⑤(小学生の部)ダブルス</t>
  </si>
  <si>
    <t>⑥(一般の部)シングルス</t>
  </si>
  <si>
    <t>⑦(一般の部)男子ダブルス</t>
  </si>
  <si>
    <t>①</t>
  </si>
  <si>
    <t>②</t>
  </si>
  <si>
    <t>③</t>
  </si>
  <si>
    <t>④</t>
  </si>
  <si>
    <t>⑤</t>
  </si>
  <si>
    <t>⑥</t>
  </si>
  <si>
    <t>⑦</t>
  </si>
  <si>
    <t xml:space="preserve">【ダブルエントリーについて】 </t>
  </si>
  <si>
    <t xml:space="preserve">【その他】 </t>
  </si>
  <si>
    <t>・小学生の部を除く、同日のダブルエントリーはできません。</t>
  </si>
  <si>
    <t>・男子の種目へ女子が出ることは認められています。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</si>
</sst>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yyyy&quot;年&quot;m&quot;月&quot;d&quot;日&quot;\ dddd"/>
    <numFmt numFmtId="180" formatCode="[$]ggge&quot;年&quot;m&quot;月&quot;d&quot;日&quot;;@"/>
    <numFmt numFmtId="181" formatCode="[$]gge&quot;年&quot;m&quot;月&quot;d&quot;日&quot;;@"/>
    <numFmt numFmtId="182" formatCode="m&quot;月&quot;d&quot;日&quot;;@"/>
  </numFmts>
  <fonts count="86">
    <font>
      <sz val="11"/>
      <color theme="1"/>
      <name val="Calibri"/>
      <family val="0"/>
    </font>
    <font>
      <sz val="11"/>
      <color indexed="8"/>
      <name val="ＭＳ Ｐゴシック"/>
      <family val="0"/>
    </font>
    <font>
      <sz val="6"/>
      <name val="ＭＳ Ｐゴシック"/>
      <family val="0"/>
    </font>
    <font>
      <sz val="11"/>
      <name val="HGSｺﾞｼｯｸM"/>
      <family val="0"/>
    </font>
    <font>
      <b/>
      <sz val="12"/>
      <name val="HGSｺﾞｼｯｸM"/>
      <family val="0"/>
    </font>
    <font>
      <sz val="14"/>
      <name val="HGSｺﾞｼｯｸM"/>
      <family val="0"/>
    </font>
    <font>
      <b/>
      <sz val="14"/>
      <name val="HGSｺﾞｼｯｸM"/>
      <family val="0"/>
    </font>
    <font>
      <sz val="12"/>
      <name val="HGSｺﾞｼｯｸM"/>
      <family val="0"/>
    </font>
    <font>
      <b/>
      <sz val="10.5"/>
      <name val="HGSｺﾞｼｯｸM"/>
      <family val="0"/>
    </font>
    <font>
      <sz val="10.5"/>
      <name val="HGSｺﾞｼｯｸM"/>
      <family val="0"/>
    </font>
    <font>
      <sz val="8"/>
      <name val="HGSｺﾞｼｯｸM"/>
      <family val="0"/>
    </font>
    <font>
      <sz val="9"/>
      <name val="HGSｺﾞｼｯｸM"/>
      <family val="0"/>
    </font>
    <font>
      <sz val="7"/>
      <name val="HGSｺﾞｼｯｸM"/>
      <family val="0"/>
    </font>
    <font>
      <sz val="10"/>
      <name val="HGSｺﾞｼｯｸM"/>
      <family val="0"/>
    </font>
    <font>
      <sz val="8.5"/>
      <name val="HGSｺﾞｼｯｸM"/>
      <family val="0"/>
    </font>
    <font>
      <sz val="15"/>
      <name val="HGSｺﾞｼｯｸM"/>
      <family val="0"/>
    </font>
    <font>
      <sz val="10.5"/>
      <name val="Helvetica"/>
      <family val="0"/>
    </font>
    <font>
      <sz val="9"/>
      <name val="Helvetica"/>
      <family val="0"/>
    </font>
    <font>
      <b/>
      <sz val="7"/>
      <name val="HGSｺﾞｼｯｸM"/>
      <family val="0"/>
    </font>
    <font>
      <sz val="7"/>
      <name val="Helvetica"/>
      <family val="0"/>
    </font>
    <font>
      <sz val="10.5"/>
      <name val="Cambria"/>
      <family val="0"/>
    </font>
    <font>
      <b/>
      <sz val="14"/>
      <name val="Helvetica"/>
      <family val="0"/>
    </font>
    <font>
      <sz val="9"/>
      <name val="Cambria"/>
      <family val="0"/>
    </font>
    <font>
      <b/>
      <sz val="14"/>
      <name val="Cambria"/>
      <family val="0"/>
    </font>
    <font>
      <b/>
      <sz val="10"/>
      <color indexed="8"/>
      <name val="MS PGothic"/>
      <family val="0"/>
    </font>
    <font>
      <sz val="10"/>
      <color indexed="8"/>
      <name val="MS PGothic"/>
      <family val="0"/>
    </font>
    <font>
      <sz val="7"/>
      <color indexed="10"/>
      <name val="HGSｺﾞｼｯｸM"/>
      <family val="0"/>
    </font>
    <font>
      <sz val="7"/>
      <color indexed="10"/>
      <name val="Helvetica"/>
      <family val="0"/>
    </font>
    <font>
      <b/>
      <sz val="10"/>
      <color indexed="8"/>
      <name val="ＭＳ Ｐゴシック"/>
      <family val="0"/>
    </font>
    <font>
      <sz val="9"/>
      <name val="ＭＳ Ｐ明朝"/>
      <family val="0"/>
    </font>
    <font>
      <b/>
      <sz val="14"/>
      <name val="ＭＳ Ｐ明朝"/>
      <family val="0"/>
    </font>
    <font>
      <sz val="10.5"/>
      <name val="ＭＳ Ｐ明朝"/>
      <family val="0"/>
    </font>
    <font>
      <b/>
      <sz val="9.5"/>
      <name val="ＭＳ Ｐ明朝"/>
      <family val="0"/>
    </font>
    <font>
      <sz val="9.5"/>
      <name val="ＭＳ Ｐ明朝"/>
      <family val="0"/>
    </font>
    <font>
      <b/>
      <sz val="9"/>
      <name val="ＭＳ Ｐ明朝"/>
      <family val="0"/>
    </font>
    <font>
      <b/>
      <sz val="10.5"/>
      <name val="Helvetica"/>
      <family val="0"/>
    </font>
    <font>
      <sz val="11"/>
      <name val="ＭＳ Ｐゴシック"/>
      <family val="0"/>
    </font>
    <font>
      <sz val="10.5"/>
      <name val="ＭＳ Ｐゴシック"/>
      <family val="0"/>
    </font>
    <font>
      <sz val="9"/>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9"/>
      <color indexed="10"/>
      <name val="ＭＳ Ｐ明朝"/>
      <family val="0"/>
    </font>
    <font>
      <sz val="13"/>
      <name val="Lucida Grande"/>
      <family val="0"/>
    </font>
    <font>
      <b/>
      <sz val="10.5"/>
      <color indexed="8"/>
      <name val="HGPｺﾞｼｯｸM"/>
      <family val="0"/>
    </font>
    <font>
      <sz val="10"/>
      <color indexed="8"/>
      <name val="HGPｺﾞｼｯｸM"/>
      <family val="0"/>
    </font>
    <font>
      <b/>
      <sz val="11"/>
      <color indexed="8"/>
      <name val="HGPｺﾞｼｯｸM"/>
      <family val="0"/>
    </font>
    <font>
      <sz val="16"/>
      <color indexed="8"/>
      <name val="ＭＳ Ｐゴシック"/>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7"/>
      <color rgb="FFFF0000"/>
      <name val="HGSｺﾞｼｯｸM"/>
      <family val="0"/>
    </font>
    <font>
      <sz val="9"/>
      <color rgb="FFFF0000"/>
      <name val="ＭＳ Ｐ明朝"/>
      <family val="0"/>
    </font>
    <font>
      <sz val="7"/>
      <color rgb="FFFF0000"/>
      <name val="Helvetica"/>
      <family val="0"/>
    </font>
    <font>
      <sz val="16"/>
      <color theme="1"/>
      <name val="Calibri"/>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top/>
      <bottom/>
    </border>
    <border>
      <left style="thin"/>
      <right style="hair"/>
      <top/>
      <bottom style="thin"/>
    </border>
    <border>
      <left style="hair"/>
      <right style="thin"/>
      <top>
        <color indexed="63"/>
      </top>
      <bottom style="thin"/>
    </border>
    <border>
      <left/>
      <right/>
      <top/>
      <bottom style="medium"/>
    </border>
    <border>
      <left style="thin"/>
      <right style="thin"/>
      <top style="thin"/>
      <bottom>
        <color indexed="63"/>
      </bottom>
    </border>
    <border>
      <left style="thin"/>
      <right style="thin"/>
      <top/>
      <bottom style="thin"/>
    </border>
    <border>
      <left style="medium"/>
      <right/>
      <top style="medium"/>
      <bottom/>
    </border>
    <border>
      <left style="medium"/>
      <right/>
      <top/>
      <bottom/>
    </border>
    <border>
      <left style="medium"/>
      <right/>
      <top/>
      <bottom style="medium"/>
    </border>
    <border>
      <left/>
      <right/>
      <top style="medium"/>
      <bottom/>
    </border>
    <border>
      <left style="thin"/>
      <right style="medium"/>
      <top>
        <color indexed="63"/>
      </top>
      <bottom/>
    </border>
    <border>
      <left style="thin"/>
      <right style="medium"/>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color indexed="63"/>
      </left>
      <right style="thin"/>
      <top style="medium"/>
      <bottom style="medium"/>
    </border>
    <border>
      <left style="thin"/>
      <right style="medium"/>
      <top style="medium"/>
      <bottom style="medium"/>
    </border>
    <border>
      <left>
        <color indexed="63"/>
      </left>
      <right style="thin"/>
      <top/>
      <bottom style="medium"/>
    </border>
    <border>
      <left style="thin"/>
      <right style="hair"/>
      <top style="thin"/>
      <bottom style="thin"/>
    </border>
    <border>
      <left style="hair"/>
      <right style="thin"/>
      <top style="thin"/>
      <bottom style="thin"/>
    </border>
    <border>
      <left style="thin"/>
      <right style="thin"/>
      <top style="thin"/>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thin"/>
      <right style="thin"/>
      <top style="thin"/>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thin"/>
      <right style="thin"/>
      <top style="hair"/>
      <bottom style="thin"/>
    </border>
    <border>
      <left/>
      <right style="medium"/>
      <top style="medium"/>
      <bottom/>
    </border>
    <border>
      <left style="thin"/>
      <right style="medium"/>
      <top style="medium"/>
      <bottom/>
    </border>
    <border>
      <left style="thin"/>
      <right>
        <color indexed="63"/>
      </right>
      <top style="thin"/>
      <bottom>
        <color indexed="63"/>
      </bottom>
    </border>
    <border>
      <left/>
      <right>
        <color indexed="63"/>
      </right>
      <top/>
      <bottom style="thin"/>
    </border>
    <border>
      <left style="thin"/>
      <right>
        <color indexed="63"/>
      </right>
      <top/>
      <bottom style="thin"/>
    </border>
    <border>
      <left>
        <color indexed="63"/>
      </left>
      <right style="thin"/>
      <top/>
      <bottom style="thin"/>
    </border>
    <border>
      <left/>
      <right style="medium"/>
      <top/>
      <bottom/>
    </border>
    <border>
      <left/>
      <right style="medium"/>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168">
    <xf numFmtId="0" fontId="0" fillId="0" borderId="0" xfId="0" applyFont="1" applyAlignment="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Alignment="1">
      <alignment vertical="center"/>
    </xf>
    <xf numFmtId="0" fontId="3"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Border="1" applyAlignment="1">
      <alignment vertical="center"/>
    </xf>
    <xf numFmtId="0" fontId="15" fillId="0" borderId="0" xfId="0" applyFont="1" applyFill="1" applyBorder="1" applyAlignment="1">
      <alignment horizontal="center" vertical="center"/>
    </xf>
    <xf numFmtId="0" fontId="13" fillId="0" borderId="0" xfId="0" applyFont="1" applyFill="1" applyBorder="1" applyAlignment="1">
      <alignment vertical="top" wrapText="1"/>
    </xf>
    <xf numFmtId="0" fontId="10" fillId="0" borderId="0" xfId="0" applyFont="1" applyFill="1" applyBorder="1" applyAlignment="1">
      <alignment horizontal="right" vertical="top"/>
    </xf>
    <xf numFmtId="0" fontId="3" fillId="0" borderId="11" xfId="0"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49" fontId="5" fillId="0" borderId="14"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xf>
    <xf numFmtId="0" fontId="16" fillId="0" borderId="0" xfId="0" applyFont="1" applyFill="1" applyBorder="1" applyAlignment="1">
      <alignment vertical="center"/>
    </xf>
    <xf numFmtId="0" fontId="67" fillId="0" borderId="0" xfId="43" applyAlignment="1">
      <alignment vertic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29" fillId="0" borderId="0" xfId="0" applyFont="1" applyAlignment="1">
      <alignment vertical="center"/>
    </xf>
    <xf numFmtId="0" fontId="31" fillId="0" borderId="0" xfId="0" applyFont="1" applyAlignment="1">
      <alignment vertical="center"/>
    </xf>
    <xf numFmtId="0" fontId="33" fillId="0" borderId="0" xfId="0" applyFont="1" applyAlignment="1">
      <alignment horizontal="distributed" vertical="center"/>
    </xf>
    <xf numFmtId="0" fontId="33" fillId="0" borderId="0" xfId="0" applyFont="1" applyAlignment="1">
      <alignment vertical="center"/>
    </xf>
    <xf numFmtId="0" fontId="29" fillId="0" borderId="0" xfId="0" applyFont="1" applyBorder="1" applyAlignment="1">
      <alignment vertical="center"/>
    </xf>
    <xf numFmtId="0" fontId="29" fillId="0" borderId="0" xfId="0" applyFont="1" applyFill="1" applyAlignment="1">
      <alignment vertical="center"/>
    </xf>
    <xf numFmtId="0" fontId="29" fillId="0" borderId="17" xfId="0" applyFont="1" applyBorder="1" applyAlignment="1">
      <alignment vertical="center"/>
    </xf>
    <xf numFmtId="0" fontId="29" fillId="0" borderId="18" xfId="0" applyFont="1" applyBorder="1" applyAlignment="1">
      <alignment horizontal="left" vertical="center" indent="1"/>
    </xf>
    <xf numFmtId="0" fontId="29" fillId="0" borderId="19" xfId="0" applyFont="1" applyBorder="1" applyAlignment="1">
      <alignment vertical="center"/>
    </xf>
    <xf numFmtId="0" fontId="29" fillId="0" borderId="14" xfId="0" applyFont="1" applyBorder="1" applyAlignment="1">
      <alignment horizontal="left" vertical="center" indent="2"/>
    </xf>
    <xf numFmtId="0" fontId="31" fillId="0" borderId="0" xfId="0" applyFont="1" applyFill="1" applyAlignment="1">
      <alignment vertical="center"/>
    </xf>
    <xf numFmtId="0" fontId="29" fillId="0" borderId="0" xfId="0" applyFont="1" applyAlignment="1">
      <alignment horizontal="center" vertical="center"/>
    </xf>
    <xf numFmtId="0" fontId="31" fillId="0" borderId="0" xfId="0" applyFont="1" applyAlignment="1">
      <alignment horizontal="center" vertical="center"/>
    </xf>
    <xf numFmtId="0" fontId="29" fillId="0" borderId="0" xfId="0" applyFont="1" applyAlignment="1">
      <alignment horizontal="left" vertical="center"/>
    </xf>
    <xf numFmtId="0" fontId="33" fillId="0" borderId="0" xfId="0" applyFont="1" applyBorder="1" applyAlignment="1">
      <alignment vertical="center"/>
    </xf>
    <xf numFmtId="0" fontId="31" fillId="0" borderId="0"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Alignment="1">
      <alignment horizontal="left" vertical="center"/>
    </xf>
    <xf numFmtId="0" fontId="34" fillId="0" borderId="0" xfId="0" applyFont="1" applyAlignment="1">
      <alignment horizontal="center" vertical="center"/>
    </xf>
    <xf numFmtId="0" fontId="29" fillId="0" borderId="0" xfId="0" applyFont="1" applyAlignment="1">
      <alignment horizontal="distributed" vertical="center"/>
    </xf>
    <xf numFmtId="0" fontId="29" fillId="0" borderId="0" xfId="0" applyFont="1" applyAlignment="1">
      <alignment vertical="center" wrapText="1"/>
    </xf>
    <xf numFmtId="0" fontId="34" fillId="0" borderId="0" xfId="0" applyFont="1" applyAlignment="1">
      <alignment vertical="center"/>
    </xf>
    <xf numFmtId="0" fontId="29" fillId="0" borderId="0" xfId="0" applyFont="1" applyAlignment="1">
      <alignment vertical="center"/>
    </xf>
    <xf numFmtId="0" fontId="34"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14" xfId="0" applyFont="1" applyBorder="1" applyAlignment="1">
      <alignment vertical="center"/>
    </xf>
    <xf numFmtId="0" fontId="29" fillId="0" borderId="22" xfId="0" applyFont="1" applyBorder="1" applyAlignment="1">
      <alignment horizontal="center" vertical="center"/>
    </xf>
    <xf numFmtId="0" fontId="34" fillId="0" borderId="0" xfId="0" applyFont="1" applyBorder="1" applyAlignment="1">
      <alignment vertical="center"/>
    </xf>
    <xf numFmtId="0" fontId="29" fillId="0" borderId="23" xfId="0" applyFont="1" applyBorder="1" applyAlignment="1">
      <alignment horizontal="left" vertical="center" indent="1"/>
    </xf>
    <xf numFmtId="0" fontId="29" fillId="0" borderId="24" xfId="0" applyFont="1" applyBorder="1" applyAlignment="1">
      <alignment vertical="center"/>
    </xf>
    <xf numFmtId="0" fontId="34" fillId="0" borderId="24" xfId="0" applyFont="1" applyBorder="1" applyAlignment="1">
      <alignment vertical="center"/>
    </xf>
    <xf numFmtId="0" fontId="34" fillId="0" borderId="25" xfId="0" applyFont="1" applyBorder="1" applyAlignment="1">
      <alignment vertical="center"/>
    </xf>
    <xf numFmtId="0" fontId="29" fillId="0" borderId="26" xfId="0" applyFont="1" applyBorder="1" applyAlignment="1">
      <alignment horizontal="center" vertical="center"/>
    </xf>
    <xf numFmtId="0" fontId="29" fillId="0" borderId="27" xfId="0" applyFont="1" applyBorder="1" applyAlignment="1">
      <alignment horizontal="left" vertical="center" indent="1"/>
    </xf>
    <xf numFmtId="0" fontId="29" fillId="0" borderId="28" xfId="0" applyFont="1" applyBorder="1" applyAlignment="1">
      <alignment vertical="center"/>
    </xf>
    <xf numFmtId="0" fontId="34" fillId="0" borderId="28" xfId="0" applyFont="1" applyBorder="1" applyAlignment="1">
      <alignment vertical="center"/>
    </xf>
    <xf numFmtId="0" fontId="34" fillId="0" borderId="29" xfId="0" applyFont="1" applyBorder="1" applyAlignment="1">
      <alignment vertical="center"/>
    </xf>
    <xf numFmtId="0" fontId="29" fillId="0" borderId="30" xfId="0" applyFont="1" applyBorder="1" applyAlignment="1">
      <alignment horizontal="left" vertical="center" indent="1"/>
    </xf>
    <xf numFmtId="0" fontId="29" fillId="0" borderId="31"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19" xfId="0" applyFont="1" applyBorder="1" applyAlignment="1">
      <alignment horizontal="left" vertical="center" indent="1"/>
    </xf>
    <xf numFmtId="0" fontId="29" fillId="0" borderId="34" xfId="0" applyFont="1" applyBorder="1" applyAlignment="1">
      <alignment vertical="center"/>
    </xf>
    <xf numFmtId="0" fontId="29" fillId="0" borderId="0" xfId="0" applyFont="1" applyFill="1" applyAlignment="1">
      <alignment horizontal="center" vertical="center"/>
    </xf>
    <xf numFmtId="0" fontId="29" fillId="0" borderId="0" xfId="0" applyFont="1" applyFill="1" applyAlignment="1">
      <alignment horizontal="distributed" vertical="center"/>
    </xf>
    <xf numFmtId="0" fontId="29" fillId="0" borderId="0" xfId="0" applyFont="1" applyFill="1" applyAlignment="1">
      <alignment horizontal="left" vertical="center"/>
    </xf>
    <xf numFmtId="0" fontId="29" fillId="0" borderId="0" xfId="0" applyFont="1" applyAlignment="1">
      <alignment horizontal="right" vertical="center"/>
    </xf>
    <xf numFmtId="0" fontId="34" fillId="0" borderId="0" xfId="0" applyFont="1" applyFill="1" applyBorder="1" applyAlignment="1">
      <alignment horizontal="right" vertical="center"/>
    </xf>
    <xf numFmtId="0" fontId="29" fillId="0" borderId="0" xfId="0" applyFont="1" applyAlignment="1">
      <alignment horizontal="left" vertical="center" wrapText="1"/>
    </xf>
    <xf numFmtId="0" fontId="34" fillId="0" borderId="0" xfId="0" applyFont="1" applyBorder="1" applyAlignment="1">
      <alignment vertical="center" wrapText="1"/>
    </xf>
    <xf numFmtId="0" fontId="29" fillId="0" borderId="0" xfId="0" applyFont="1" applyAlignment="1">
      <alignment vertical="center"/>
    </xf>
    <xf numFmtId="0" fontId="36" fillId="0" borderId="10"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shrinkToFit="1"/>
      <protection locked="0"/>
    </xf>
    <xf numFmtId="0" fontId="36" fillId="0" borderId="36"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protection locked="0"/>
    </xf>
    <xf numFmtId="14" fontId="38" fillId="0" borderId="37" xfId="0" applyNumberFormat="1" applyFont="1" applyFill="1" applyBorder="1" applyAlignment="1" applyProtection="1">
      <alignment horizontal="center" vertical="center" shrinkToFit="1"/>
      <protection locked="0"/>
    </xf>
    <xf numFmtId="0" fontId="36" fillId="0" borderId="15" xfId="0" applyFont="1" applyFill="1" applyBorder="1" applyAlignment="1" applyProtection="1">
      <alignment horizontal="center" vertical="center"/>
      <protection locked="0"/>
    </xf>
    <xf numFmtId="0" fontId="36" fillId="0" borderId="38" xfId="0" applyFont="1" applyFill="1" applyBorder="1" applyAlignment="1" applyProtection="1">
      <alignment horizontal="center" vertical="center" shrinkToFit="1"/>
      <protection locked="0"/>
    </xf>
    <xf numFmtId="0" fontId="36" fillId="0" borderId="39" xfId="0" applyFont="1" applyFill="1" applyBorder="1" applyAlignment="1" applyProtection="1">
      <alignment horizontal="center" vertical="center" shrinkToFit="1"/>
      <protection locked="0"/>
    </xf>
    <xf numFmtId="0" fontId="37" fillId="0" borderId="40" xfId="0" applyFont="1" applyFill="1" applyBorder="1" applyAlignment="1" applyProtection="1">
      <alignment horizontal="center" vertical="center"/>
      <protection locked="0"/>
    </xf>
    <xf numFmtId="14" fontId="38" fillId="0" borderId="41" xfId="0" applyNumberFormat="1" applyFont="1" applyFill="1" applyBorder="1" applyAlignment="1" applyProtection="1">
      <alignment horizontal="center" vertical="center" shrinkToFit="1"/>
      <protection locked="0"/>
    </xf>
    <xf numFmtId="0" fontId="36" fillId="0" borderId="16" xfId="0" applyFont="1" applyFill="1" applyBorder="1" applyAlignment="1" applyProtection="1">
      <alignment horizontal="center" vertical="center"/>
      <protection/>
    </xf>
    <xf numFmtId="0" fontId="36" fillId="0" borderId="42" xfId="0" applyFont="1" applyFill="1" applyBorder="1" applyAlignment="1" applyProtection="1">
      <alignment horizontal="center" vertical="center" shrinkToFit="1"/>
      <protection locked="0"/>
    </xf>
    <xf numFmtId="0" fontId="36" fillId="0" borderId="43" xfId="0" applyFont="1" applyFill="1" applyBorder="1" applyAlignment="1" applyProtection="1">
      <alignment horizontal="center" vertical="center" shrinkToFit="1"/>
      <protection locked="0"/>
    </xf>
    <xf numFmtId="0" fontId="37" fillId="0" borderId="44" xfId="0" applyFont="1" applyFill="1" applyBorder="1" applyAlignment="1" applyProtection="1">
      <alignment horizontal="center" vertical="center"/>
      <protection locked="0"/>
    </xf>
    <xf numFmtId="14" fontId="38" fillId="0" borderId="45"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0" xfId="0" applyAlignment="1">
      <alignment vertical="center"/>
    </xf>
    <xf numFmtId="0" fontId="82" fillId="0" borderId="0" xfId="0" applyFont="1" applyAlignment="1">
      <alignment vertical="center"/>
    </xf>
    <xf numFmtId="0" fontId="34" fillId="0" borderId="17" xfId="0" applyFont="1" applyBorder="1" applyAlignment="1">
      <alignment horizontal="center" vertical="center"/>
    </xf>
    <xf numFmtId="0" fontId="34" fillId="0" borderId="20" xfId="0" applyFont="1" applyBorder="1" applyAlignment="1">
      <alignment horizontal="center" vertical="center"/>
    </xf>
    <xf numFmtId="0" fontId="34"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36" fillId="0" borderId="10" xfId="0" applyFont="1" applyFill="1" applyBorder="1" applyAlignment="1" applyProtection="1">
      <alignment horizontal="center" vertical="center" shrinkToFit="1"/>
      <protection locked="0"/>
    </xf>
    <xf numFmtId="0" fontId="36" fillId="0" borderId="28" xfId="0" applyFont="1" applyFill="1" applyBorder="1" applyAlignment="1" applyProtection="1">
      <alignment horizontal="center" vertical="center" shrinkToFit="1"/>
      <protection locked="0"/>
    </xf>
    <xf numFmtId="0" fontId="36" fillId="0" borderId="29" xfId="0" applyFont="1" applyFill="1" applyBorder="1" applyAlignment="1" applyProtection="1">
      <alignment horizontal="center" vertical="center" shrinkToFit="1"/>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21" fillId="0" borderId="0" xfId="0" applyFont="1" applyFill="1" applyBorder="1" applyAlignment="1">
      <alignment vertical="center"/>
    </xf>
    <xf numFmtId="0" fontId="6" fillId="0" borderId="0" xfId="0" applyFont="1" applyFill="1" applyBorder="1" applyAlignment="1">
      <alignment vertical="center"/>
    </xf>
    <xf numFmtId="0" fontId="37" fillId="0" borderId="49" xfId="0" applyFont="1" applyFill="1" applyBorder="1" applyAlignment="1" applyProtection="1">
      <alignment vertical="center" shrinkToFit="1"/>
      <protection locked="0"/>
    </xf>
    <xf numFmtId="0" fontId="16" fillId="0" borderId="48"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25" xfId="0" applyFont="1" applyFill="1" applyBorder="1" applyAlignment="1">
      <alignment horizontal="center" vertical="center"/>
    </xf>
    <xf numFmtId="0" fontId="83" fillId="0" borderId="50" xfId="0" applyFont="1" applyFill="1" applyBorder="1" applyAlignment="1">
      <alignment horizontal="center" vertical="center" wrapText="1"/>
    </xf>
    <xf numFmtId="0" fontId="81" fillId="0" borderId="49" xfId="0" applyFont="1" applyFill="1" applyBorder="1" applyAlignment="1">
      <alignment horizontal="center" vertical="center" wrapText="1"/>
    </xf>
    <xf numFmtId="0" fontId="81" fillId="0" borderId="5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6" fillId="0" borderId="49" xfId="0" applyFont="1" applyFill="1" applyBorder="1" applyAlignment="1">
      <alignment horizontal="center" vertical="center"/>
    </xf>
    <xf numFmtId="0" fontId="9" fillId="0" borderId="49" xfId="0" applyFont="1" applyFill="1" applyBorder="1" applyAlignment="1">
      <alignment horizontal="center" vertical="center"/>
    </xf>
    <xf numFmtId="0" fontId="11" fillId="0" borderId="24" xfId="0" applyFont="1" applyFill="1" applyBorder="1" applyAlignment="1">
      <alignment horizontal="left" vertical="center"/>
    </xf>
    <xf numFmtId="0" fontId="11" fillId="0" borderId="24" xfId="0" applyFont="1" applyFill="1" applyBorder="1" applyAlignment="1">
      <alignment horizontal="left" vertical="center"/>
    </xf>
    <xf numFmtId="0" fontId="9" fillId="0" borderId="14" xfId="0" applyFont="1" applyFill="1" applyBorder="1" applyAlignment="1">
      <alignment horizontal="center" vertical="center" shrinkToFit="1"/>
    </xf>
    <xf numFmtId="38" fontId="5" fillId="0" borderId="14" xfId="49" applyFont="1" applyFill="1" applyBorder="1" applyAlignment="1">
      <alignment horizontal="right" vertical="center"/>
    </xf>
    <xf numFmtId="0" fontId="8" fillId="0" borderId="14" xfId="0" applyFont="1" applyFill="1" applyBorder="1" applyAlignment="1">
      <alignment horizontal="center" vertical="center"/>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46" xfId="0" applyFont="1" applyFill="1" applyBorder="1" applyAlignment="1">
      <alignment vertical="center"/>
    </xf>
    <xf numFmtId="0" fontId="37" fillId="0" borderId="18"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52" xfId="0"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0" fontId="37" fillId="0" borderId="14" xfId="0" applyFont="1" applyFill="1" applyBorder="1" applyAlignment="1" applyProtection="1">
      <alignment horizontal="center" vertical="center"/>
      <protection locked="0"/>
    </xf>
    <xf numFmtId="0" fontId="37" fillId="0" borderId="53" xfId="0" applyFont="1" applyFill="1" applyBorder="1" applyAlignment="1" applyProtection="1">
      <alignment horizontal="center" vertical="center"/>
      <protection locked="0"/>
    </xf>
    <xf numFmtId="0" fontId="36" fillId="0" borderId="54" xfId="0" applyFont="1" applyFill="1" applyBorder="1" applyAlignment="1" applyProtection="1">
      <alignment horizontal="center" vertical="center" shrinkToFit="1"/>
      <protection locked="0"/>
    </xf>
    <xf numFmtId="0" fontId="36" fillId="0" borderId="40" xfId="0" applyFont="1" applyFill="1" applyBorder="1" applyAlignment="1" applyProtection="1">
      <alignment horizontal="center" vertical="center" shrinkToFit="1"/>
      <protection locked="0"/>
    </xf>
    <xf numFmtId="0" fontId="36" fillId="0" borderId="55" xfId="0" applyFont="1" applyFill="1" applyBorder="1" applyAlignment="1" applyProtection="1">
      <alignment horizontal="center" vertical="center" shrinkToFit="1"/>
      <protection locked="0"/>
    </xf>
    <xf numFmtId="0" fontId="36" fillId="0" borderId="56" xfId="0" applyFont="1" applyFill="1" applyBorder="1" applyAlignment="1" applyProtection="1">
      <alignment horizontal="center" vertical="center" shrinkToFit="1"/>
      <protection locked="0"/>
    </xf>
    <xf numFmtId="0" fontId="36" fillId="0" borderId="44" xfId="0" applyFont="1" applyFill="1" applyBorder="1" applyAlignment="1" applyProtection="1">
      <alignment horizontal="center" vertical="center" shrinkToFit="1"/>
      <protection locked="0"/>
    </xf>
    <xf numFmtId="0" fontId="36" fillId="0" borderId="57" xfId="0" applyFont="1" applyFill="1" applyBorder="1" applyAlignment="1" applyProtection="1">
      <alignment horizontal="center" vertical="center" shrinkToFit="1"/>
      <protection locked="0"/>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5" fillId="0" borderId="14" xfId="0" applyFont="1" applyFill="1" applyBorder="1" applyAlignment="1">
      <alignment horizontal="center" vertical="center"/>
    </xf>
    <xf numFmtId="0" fontId="0" fillId="0" borderId="0" xfId="0" applyAlignment="1">
      <alignment vertical="top"/>
    </xf>
    <xf numFmtId="0" fontId="84" fillId="0" borderId="0" xfId="0" applyFont="1" applyAlignment="1">
      <alignment vertical="top"/>
    </xf>
    <xf numFmtId="0" fontId="0" fillId="0" borderId="0" xfId="0" applyAlignment="1">
      <alignment horizontal="center" vertical="top"/>
    </xf>
    <xf numFmtId="0" fontId="0" fillId="0" borderId="37" xfId="0" applyBorder="1" applyAlignment="1">
      <alignment vertical="top"/>
    </xf>
    <xf numFmtId="0" fontId="0" fillId="0" borderId="37" xfId="0" applyBorder="1" applyAlignment="1">
      <alignment horizontal="center" vertical="top"/>
    </xf>
    <xf numFmtId="182" fontId="0" fillId="0" borderId="37" xfId="0" applyNumberFormat="1" applyBorder="1" applyAlignment="1">
      <alignment horizontal="center" vertical="center" textRotation="255"/>
    </xf>
    <xf numFmtId="0" fontId="0" fillId="0" borderId="37" xfId="0" applyBorder="1" applyAlignment="1">
      <alignment horizontal="center" vertical="center"/>
    </xf>
    <xf numFmtId="0" fontId="0" fillId="0" borderId="37"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1">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82</xdr:row>
      <xdr:rowOff>38100</xdr:rowOff>
    </xdr:from>
    <xdr:to>
      <xdr:col>5</xdr:col>
      <xdr:colOff>85725</xdr:colOff>
      <xdr:row>84</xdr:row>
      <xdr:rowOff>152400</xdr:rowOff>
    </xdr:to>
    <xdr:sp>
      <xdr:nvSpPr>
        <xdr:cNvPr id="1" name="矢印: 五方向 4"/>
        <xdr:cNvSpPr>
          <a:spLocks/>
        </xdr:cNvSpPr>
      </xdr:nvSpPr>
      <xdr:spPr>
        <a:xfrm>
          <a:off x="819150" y="15992475"/>
          <a:ext cx="1581150" cy="552450"/>
        </a:xfrm>
        <a:prstGeom prst="homePlate">
          <a:avLst>
            <a:gd name="adj" fmla="val 34671"/>
          </a:avLst>
        </a:prstGeom>
        <a:noFill/>
        <a:ln w="25400" cmpd="sng">
          <a:solidFill>
            <a:srgbClr val="7F7F7F"/>
          </a:solidFill>
          <a:headEnd type="none"/>
          <a:tailEnd type="none"/>
        </a:ln>
      </xdr:spPr>
      <xdr:txBody>
        <a:bodyPr vertOverflow="clip" wrap="square" anchor="ctr"/>
        <a:p>
          <a:pPr algn="l">
            <a:defRPr/>
          </a:pPr>
          <a:r>
            <a:rPr lang="en-US" cap="none" sz="1050" b="1" i="0" u="none" baseline="0">
              <a:solidFill>
                <a:srgbClr val="000000"/>
              </a:solidFill>
            </a:rPr>
            <a:t>大会申込期間</a:t>
          </a:r>
          <a:r>
            <a:rPr lang="en-US" cap="none" sz="1050" b="1" i="0" u="none" baseline="0">
              <a:solidFill>
                <a:srgbClr val="000000"/>
              </a:solidFill>
            </a:rPr>
            <a:t>
</a:t>
          </a:r>
          <a:r>
            <a:rPr lang="en-US" cap="none" sz="1000" b="0" i="0" u="none" baseline="0">
              <a:solidFill>
                <a:srgbClr val="000000"/>
              </a:solidFill>
            </a:rPr>
            <a:t>11/14(</a:t>
          </a:r>
          <a:r>
            <a:rPr lang="en-US" cap="none" sz="1000" b="0" i="0" u="none" baseline="0">
              <a:solidFill>
                <a:srgbClr val="000000"/>
              </a:solidFill>
            </a:rPr>
            <a:t>月</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12/25(</a:t>
          </a:r>
          <a:r>
            <a:rPr lang="en-US" cap="none" sz="1000" b="0" i="0" u="none" baseline="0">
              <a:solidFill>
                <a:srgbClr val="000000"/>
              </a:solidFill>
            </a:rPr>
            <a:t>日</a:t>
          </a:r>
          <a:r>
            <a:rPr lang="en-US" cap="none" sz="1000" b="0" i="0" u="none" baseline="0">
              <a:solidFill>
                <a:srgbClr val="000000"/>
              </a:solidFill>
            </a:rPr>
            <a:t>)</a:t>
          </a:r>
        </a:p>
      </xdr:txBody>
    </xdr:sp>
    <xdr:clientData/>
  </xdr:twoCellAnchor>
  <xdr:twoCellAnchor>
    <xdr:from>
      <xdr:col>9</xdr:col>
      <xdr:colOff>104775</xdr:colOff>
      <xdr:row>82</xdr:row>
      <xdr:rowOff>38100</xdr:rowOff>
    </xdr:from>
    <xdr:to>
      <xdr:col>9</xdr:col>
      <xdr:colOff>914400</xdr:colOff>
      <xdr:row>85</xdr:row>
      <xdr:rowOff>0</xdr:rowOff>
    </xdr:to>
    <xdr:sp>
      <xdr:nvSpPr>
        <xdr:cNvPr id="2" name="正方形/長方形 9"/>
        <xdr:cNvSpPr>
          <a:spLocks/>
        </xdr:cNvSpPr>
      </xdr:nvSpPr>
      <xdr:spPr>
        <a:xfrm>
          <a:off x="5276850" y="15992475"/>
          <a:ext cx="809625" cy="619125"/>
        </a:xfrm>
        <a:prstGeom prst="rect">
          <a:avLst/>
        </a:prstGeom>
        <a:noFill/>
        <a:ln w="25400" cmpd="sng">
          <a:noFill/>
        </a:ln>
      </xdr:spPr>
      <xdr:txBody>
        <a:bodyPr vertOverflow="clip" wrap="square" anchor="ctr"/>
        <a:p>
          <a:pPr algn="ctr">
            <a:defRPr/>
          </a:pPr>
          <a:r>
            <a:rPr lang="en-US" cap="none" sz="1100" b="1" i="0" u="none" baseline="0">
              <a:solidFill>
                <a:srgbClr val="000000"/>
              </a:solidFill>
            </a:rPr>
            <a:t>申込手続き</a:t>
          </a:r>
          <a:r>
            <a:rPr lang="en-US" cap="none" sz="1100" b="1" i="0" u="none" baseline="0">
              <a:solidFill>
                <a:srgbClr val="000000"/>
              </a:solidFill>
            </a:rPr>
            <a:t>
</a:t>
          </a:r>
          <a:r>
            <a:rPr lang="en-US" cap="none" sz="1100" b="1" i="0" u="none" baseline="0">
              <a:solidFill>
                <a:srgbClr val="000000"/>
              </a:solidFill>
            </a:rPr>
            <a:t>完</a:t>
          </a:r>
          <a:r>
            <a:rPr lang="en-US" cap="none" sz="1100" b="1" i="0" u="none" baseline="0">
              <a:solidFill>
                <a:srgbClr val="000000"/>
              </a:solidFill>
            </a:rPr>
            <a:t> </a:t>
          </a:r>
          <a:r>
            <a:rPr lang="en-US" cap="none" sz="1100" b="1" i="0" u="none" baseline="0">
              <a:solidFill>
                <a:srgbClr val="000000"/>
              </a:solidFill>
            </a:rPr>
            <a:t>了</a:t>
          </a:r>
        </a:p>
      </xdr:txBody>
    </xdr:sp>
    <xdr:clientData/>
  </xdr:twoCellAnchor>
  <xdr:twoCellAnchor>
    <xdr:from>
      <xdr:col>5</xdr:col>
      <xdr:colOff>171450</xdr:colOff>
      <xdr:row>82</xdr:row>
      <xdr:rowOff>66675</xdr:rowOff>
    </xdr:from>
    <xdr:to>
      <xdr:col>7</xdr:col>
      <xdr:colOff>123825</xdr:colOff>
      <xdr:row>84</xdr:row>
      <xdr:rowOff>161925</xdr:rowOff>
    </xdr:to>
    <xdr:sp>
      <xdr:nvSpPr>
        <xdr:cNvPr id="3" name="矢印: 五方向 4"/>
        <xdr:cNvSpPr>
          <a:spLocks/>
        </xdr:cNvSpPr>
      </xdr:nvSpPr>
      <xdr:spPr>
        <a:xfrm>
          <a:off x="2486025" y="16021050"/>
          <a:ext cx="1381125" cy="533400"/>
        </a:xfrm>
        <a:prstGeom prst="homePlate">
          <a:avLst>
            <a:gd name="adj" fmla="val 32689"/>
          </a:avLst>
        </a:prstGeom>
        <a:noFill/>
        <a:ln w="25400" cmpd="sng">
          <a:solidFill>
            <a:srgbClr val="7F7F7F"/>
          </a:solidFill>
          <a:headEnd type="none"/>
          <a:tailEnd type="none"/>
        </a:ln>
      </xdr:spPr>
      <xdr:txBody>
        <a:bodyPr vertOverflow="clip" wrap="square" anchor="ctr"/>
        <a:p>
          <a:pPr algn="l">
            <a:defRPr/>
          </a:pPr>
          <a:r>
            <a:rPr lang="en-US" cap="none" sz="1050" b="1" i="0" u="none" baseline="0">
              <a:solidFill>
                <a:srgbClr val="000000"/>
              </a:solidFill>
            </a:rPr>
            <a:t>申込確認</a:t>
          </a:r>
          <a:r>
            <a:rPr lang="en-US" cap="none" sz="1050" b="1" i="0" u="none" baseline="0">
              <a:solidFill>
                <a:srgbClr val="000000"/>
              </a:solidFill>
            </a:rPr>
            <a:t>(HP</a:t>
          </a:r>
          <a:r>
            <a:rPr lang="en-US" cap="none" sz="1050" b="1" i="0" u="none" baseline="0">
              <a:solidFill>
                <a:srgbClr val="000000"/>
              </a:solidFill>
            </a:rPr>
            <a:t>掲載</a:t>
          </a:r>
          <a:r>
            <a:rPr lang="en-US" cap="none" sz="1050" b="1" i="0" u="none" baseline="0">
              <a:solidFill>
                <a:srgbClr val="000000"/>
              </a:solidFill>
            </a:rPr>
            <a:t>)
</a:t>
          </a:r>
          <a:r>
            <a:rPr lang="en-US" cap="none" sz="1000" b="0" i="0" u="none" baseline="0">
              <a:solidFill>
                <a:srgbClr val="000000"/>
              </a:solidFill>
            </a:rPr>
            <a:t>1/16(</a:t>
          </a:r>
          <a:r>
            <a:rPr lang="en-US" cap="none" sz="1000" b="0" i="0" u="none" baseline="0">
              <a:solidFill>
                <a:srgbClr val="000000"/>
              </a:solidFill>
            </a:rPr>
            <a:t>月</a:t>
          </a:r>
          <a:r>
            <a:rPr lang="en-US" cap="none" sz="1000" b="0" i="0" u="none" baseline="0">
              <a:solidFill>
                <a:srgbClr val="000000"/>
              </a:solidFill>
            </a:rPr>
            <a:t>)</a:t>
          </a:r>
          <a:r>
            <a:rPr lang="en-US" cap="none" sz="1000" b="0" i="0" u="none" baseline="0">
              <a:solidFill>
                <a:srgbClr val="000000"/>
              </a:solidFill>
            </a:rPr>
            <a:t>頃</a:t>
          </a:r>
        </a:p>
      </xdr:txBody>
    </xdr:sp>
    <xdr:clientData/>
  </xdr:twoCellAnchor>
  <xdr:twoCellAnchor>
    <xdr:from>
      <xdr:col>7</xdr:col>
      <xdr:colOff>190500</xdr:colOff>
      <xdr:row>82</xdr:row>
      <xdr:rowOff>66675</xdr:rowOff>
    </xdr:from>
    <xdr:to>
      <xdr:col>9</xdr:col>
      <xdr:colOff>123825</xdr:colOff>
      <xdr:row>84</xdr:row>
      <xdr:rowOff>161925</xdr:rowOff>
    </xdr:to>
    <xdr:sp>
      <xdr:nvSpPr>
        <xdr:cNvPr id="4" name="矢印: 五方向 4"/>
        <xdr:cNvSpPr>
          <a:spLocks/>
        </xdr:cNvSpPr>
      </xdr:nvSpPr>
      <xdr:spPr>
        <a:xfrm>
          <a:off x="3933825" y="16021050"/>
          <a:ext cx="1362075" cy="533400"/>
        </a:xfrm>
        <a:prstGeom prst="homePlate">
          <a:avLst>
            <a:gd name="adj" fmla="val 32583"/>
          </a:avLst>
        </a:prstGeom>
        <a:noFill/>
        <a:ln w="25400" cmpd="sng">
          <a:solidFill>
            <a:srgbClr val="7F7F7F"/>
          </a:solidFill>
          <a:headEnd type="none"/>
          <a:tailEnd type="none"/>
        </a:ln>
      </xdr:spPr>
      <xdr:txBody>
        <a:bodyPr vertOverflow="clip" wrap="square" anchor="ctr"/>
        <a:p>
          <a:pPr algn="l">
            <a:defRPr/>
          </a:pPr>
          <a:r>
            <a:rPr lang="en-US" cap="none" sz="1050" b="1" i="0" u="none" baseline="0">
              <a:solidFill>
                <a:srgbClr val="000000"/>
              </a:solidFill>
            </a:rPr>
            <a:t>参加料支払い</a:t>
          </a:r>
          <a:r>
            <a:rPr lang="en-US" cap="none" sz="1050" b="1" i="0" u="none" baseline="0">
              <a:solidFill>
                <a:srgbClr val="000000"/>
              </a:solidFill>
            </a:rPr>
            <a:t>
</a:t>
          </a:r>
          <a:r>
            <a:rPr lang="en-US" cap="none" sz="1000" b="0" i="0" u="none" baseline="0">
              <a:solidFill>
                <a:srgbClr val="000000"/>
              </a:solidFill>
            </a:rPr>
            <a:t>HP</a:t>
          </a:r>
          <a:r>
            <a:rPr lang="en-US" cap="none" sz="1000" b="0" i="0" u="none" baseline="0">
              <a:solidFill>
                <a:srgbClr val="000000"/>
              </a:solidFill>
            </a:rPr>
            <a:t>掲載</a:t>
          </a:r>
          <a:r>
            <a:rPr lang="en-US" cap="none" sz="1000" b="0" i="0" u="none" baseline="0">
              <a:solidFill>
                <a:srgbClr val="000000"/>
              </a:solidFill>
            </a:rPr>
            <a:t>〜</a:t>
          </a:r>
          <a:r>
            <a:rPr lang="en-US" cap="none" sz="1000" b="0" i="0" u="none" baseline="0">
              <a:solidFill>
                <a:srgbClr val="000000"/>
              </a:solidFill>
            </a:rPr>
            <a:t>1/28(</a:t>
          </a:r>
          <a:r>
            <a:rPr lang="en-US" cap="none" sz="1000" b="0" i="0" u="none" baseline="0">
              <a:solidFill>
                <a:srgbClr val="000000"/>
              </a:solidFill>
            </a:rPr>
            <a:t>土</a:t>
          </a:r>
          <a:r>
            <a:rPr lang="en-US" cap="none" sz="10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y@sugiyamasports.co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J104"/>
  <sheetViews>
    <sheetView tabSelected="1" view="pageBreakPreview" zoomScaleSheetLayoutView="100" zoomScalePageLayoutView="0" workbookViewId="0" topLeftCell="A1">
      <selection activeCell="A1" sqref="A1:J1"/>
    </sheetView>
  </sheetViews>
  <sheetFormatPr defaultColWidth="11.00390625" defaultRowHeight="17.25" customHeight="1"/>
  <cols>
    <col min="1" max="1" width="3.00390625" style="46" customWidth="1"/>
    <col min="2" max="2" width="9.140625" style="46" bestFit="1" customWidth="1"/>
    <col min="3" max="3" width="0.71875" style="52" customWidth="1"/>
    <col min="4" max="4" width="11.140625" style="35" customWidth="1"/>
    <col min="5" max="9" width="10.7109375" style="35" customWidth="1"/>
    <col min="10" max="10" width="15.7109375" style="35" customWidth="1"/>
    <col min="11" max="16384" width="11.00390625" style="35" customWidth="1"/>
  </cols>
  <sheetData>
    <row r="1" spans="1:10" ht="30.75" customHeight="1">
      <c r="A1" s="110" t="s">
        <v>76</v>
      </c>
      <c r="B1" s="110"/>
      <c r="C1" s="110"/>
      <c r="D1" s="110"/>
      <c r="E1" s="110"/>
      <c r="F1" s="110"/>
      <c r="G1" s="110"/>
      <c r="H1" s="110"/>
      <c r="I1" s="110"/>
      <c r="J1" s="110"/>
    </row>
    <row r="2" spans="1:10" ht="9" customHeight="1">
      <c r="A2" s="53"/>
      <c r="B2" s="53"/>
      <c r="C2" s="53"/>
      <c r="D2" s="53"/>
      <c r="E2" s="53"/>
      <c r="F2" s="53"/>
      <c r="G2" s="53"/>
      <c r="H2" s="53"/>
      <c r="I2" s="53"/>
      <c r="J2" s="53"/>
    </row>
    <row r="3" spans="1:10" ht="17.25" customHeight="1">
      <c r="A3" s="45">
        <v>1</v>
      </c>
      <c r="B3" s="54" t="s">
        <v>9</v>
      </c>
      <c r="C3" s="47"/>
      <c r="D3" s="34" t="s">
        <v>0</v>
      </c>
      <c r="E3" s="34"/>
      <c r="F3" s="34"/>
      <c r="G3" s="34"/>
      <c r="H3" s="34"/>
      <c r="I3" s="34"/>
      <c r="J3" s="34"/>
    </row>
    <row r="4" spans="1:10" ht="9" customHeight="1">
      <c r="A4" s="45"/>
      <c r="B4" s="54"/>
      <c r="C4" s="47"/>
      <c r="D4" s="34"/>
      <c r="E4" s="34"/>
      <c r="F4" s="34"/>
      <c r="G4" s="34"/>
      <c r="H4" s="34"/>
      <c r="I4" s="34"/>
      <c r="J4" s="34"/>
    </row>
    <row r="5" spans="1:10" ht="17.25" customHeight="1">
      <c r="A5" s="45">
        <v>2</v>
      </c>
      <c r="B5" s="54" t="s">
        <v>10</v>
      </c>
      <c r="C5" s="47"/>
      <c r="D5" s="34" t="s">
        <v>1</v>
      </c>
      <c r="E5" s="34"/>
      <c r="F5" s="34"/>
      <c r="G5" s="34"/>
      <c r="H5" s="34"/>
      <c r="I5" s="34"/>
      <c r="J5" s="34"/>
    </row>
    <row r="6" spans="1:10" ht="9" customHeight="1">
      <c r="A6" s="45"/>
      <c r="B6" s="54"/>
      <c r="C6" s="47"/>
      <c r="D6" s="34"/>
      <c r="E6" s="34"/>
      <c r="F6" s="34"/>
      <c r="G6" s="34"/>
      <c r="H6" s="34"/>
      <c r="I6" s="34"/>
      <c r="J6" s="34"/>
    </row>
    <row r="7" spans="1:10" ht="17.25" customHeight="1">
      <c r="A7" s="45">
        <v>3</v>
      </c>
      <c r="B7" s="54" t="s">
        <v>11</v>
      </c>
      <c r="C7" s="47"/>
      <c r="D7" s="34" t="s">
        <v>126</v>
      </c>
      <c r="E7" s="34"/>
      <c r="F7" s="34"/>
      <c r="G7" s="34"/>
      <c r="H7" s="34"/>
      <c r="I7" s="34"/>
      <c r="J7" s="34"/>
    </row>
    <row r="8" spans="1:10" ht="9" customHeight="1">
      <c r="A8" s="45"/>
      <c r="B8" s="54"/>
      <c r="C8" s="47"/>
      <c r="D8" s="34"/>
      <c r="E8" s="34"/>
      <c r="F8" s="34"/>
      <c r="G8" s="34"/>
      <c r="H8" s="34"/>
      <c r="I8" s="34"/>
      <c r="J8" s="34"/>
    </row>
    <row r="9" spans="1:10" ht="17.25" customHeight="1">
      <c r="A9" s="45">
        <v>4</v>
      </c>
      <c r="B9" s="54" t="s">
        <v>12</v>
      </c>
      <c r="C9" s="47"/>
      <c r="D9" s="34" t="s">
        <v>127</v>
      </c>
      <c r="E9" s="34"/>
      <c r="F9" s="34"/>
      <c r="G9" s="34"/>
      <c r="H9" s="34"/>
      <c r="I9" s="34"/>
      <c r="J9" s="34"/>
    </row>
    <row r="10" spans="1:10" ht="9" customHeight="1">
      <c r="A10" s="45"/>
      <c r="B10" s="54"/>
      <c r="C10" s="47"/>
      <c r="D10" s="34"/>
      <c r="E10" s="34"/>
      <c r="F10" s="34"/>
      <c r="G10" s="34"/>
      <c r="H10" s="34"/>
      <c r="I10" s="34"/>
      <c r="J10" s="34"/>
    </row>
    <row r="11" spans="1:10" ht="17.25" customHeight="1">
      <c r="A11" s="45">
        <v>5</v>
      </c>
      <c r="B11" s="54" t="s">
        <v>13</v>
      </c>
      <c r="C11" s="47"/>
      <c r="D11" s="111" t="s">
        <v>130</v>
      </c>
      <c r="E11" s="111"/>
      <c r="F11" s="111"/>
      <c r="G11" s="111"/>
      <c r="H11" s="111"/>
      <c r="I11" s="111"/>
      <c r="J11" s="111"/>
    </row>
    <row r="12" spans="1:10" ht="9" customHeight="1">
      <c r="A12" s="45"/>
      <c r="B12" s="54"/>
      <c r="C12" s="47"/>
      <c r="D12" s="34"/>
      <c r="E12" s="34"/>
      <c r="F12" s="34"/>
      <c r="G12" s="34"/>
      <c r="H12" s="34"/>
      <c r="I12" s="34"/>
      <c r="J12" s="34"/>
    </row>
    <row r="13" spans="1:10" ht="17.25" customHeight="1">
      <c r="A13" s="45">
        <v>6</v>
      </c>
      <c r="B13" s="54" t="s">
        <v>14</v>
      </c>
      <c r="C13" s="47"/>
      <c r="D13" s="34" t="s">
        <v>131</v>
      </c>
      <c r="E13" s="34"/>
      <c r="F13" s="34"/>
      <c r="G13" s="34"/>
      <c r="H13" s="34"/>
      <c r="I13" s="55"/>
      <c r="J13" s="55"/>
    </row>
    <row r="14" spans="1:10" ht="17.25" customHeight="1">
      <c r="A14" s="45"/>
      <c r="B14" s="34"/>
      <c r="C14" s="47"/>
      <c r="D14" s="34" t="s">
        <v>132</v>
      </c>
      <c r="E14" s="34"/>
      <c r="F14" s="34"/>
      <c r="G14" s="34"/>
      <c r="H14" s="34"/>
      <c r="I14" s="55"/>
      <c r="J14" s="55"/>
    </row>
    <row r="15" spans="1:10" ht="9" customHeight="1">
      <c r="A15" s="45"/>
      <c r="B15" s="54"/>
      <c r="C15" s="47"/>
      <c r="D15" s="34"/>
      <c r="E15" s="34"/>
      <c r="F15" s="34"/>
      <c r="G15" s="34"/>
      <c r="H15" s="34"/>
      <c r="I15" s="34"/>
      <c r="J15" s="34"/>
    </row>
    <row r="16" spans="1:10" ht="17.25" customHeight="1">
      <c r="A16" s="45"/>
      <c r="B16" s="45"/>
      <c r="C16" s="47"/>
      <c r="D16" s="34" t="s">
        <v>133</v>
      </c>
      <c r="E16" s="34"/>
      <c r="F16" s="34"/>
      <c r="G16" s="34"/>
      <c r="H16" s="34"/>
      <c r="I16" s="55"/>
      <c r="J16" s="34"/>
    </row>
    <row r="17" spans="1:10" ht="17.25" customHeight="1">
      <c r="A17" s="45"/>
      <c r="B17" s="34"/>
      <c r="C17" s="47"/>
      <c r="D17" s="34" t="s">
        <v>118</v>
      </c>
      <c r="E17" s="34"/>
      <c r="F17" s="34"/>
      <c r="G17" s="34" t="s">
        <v>117</v>
      </c>
      <c r="H17" s="55"/>
      <c r="I17" s="34"/>
      <c r="J17" s="34"/>
    </row>
    <row r="18" spans="1:10" ht="9" customHeight="1">
      <c r="A18" s="45"/>
      <c r="B18" s="54"/>
      <c r="C18" s="47"/>
      <c r="D18" s="34"/>
      <c r="E18" s="34"/>
      <c r="F18" s="34"/>
      <c r="G18" s="34"/>
      <c r="H18" s="34"/>
      <c r="I18" s="34"/>
      <c r="J18" s="34"/>
    </row>
    <row r="19" spans="1:10" ht="17.25" customHeight="1">
      <c r="A19" s="45"/>
      <c r="B19" s="45"/>
      <c r="C19" s="47"/>
      <c r="D19" s="34" t="s">
        <v>134</v>
      </c>
      <c r="E19" s="34"/>
      <c r="F19" s="34"/>
      <c r="G19" s="34"/>
      <c r="H19" s="55"/>
      <c r="I19" s="55"/>
      <c r="J19" s="55"/>
    </row>
    <row r="20" spans="1:10" ht="17.25" customHeight="1">
      <c r="A20" s="45"/>
      <c r="B20" s="45"/>
      <c r="C20" s="47"/>
      <c r="D20" s="34" t="s">
        <v>135</v>
      </c>
      <c r="E20" s="34"/>
      <c r="F20" s="34"/>
      <c r="G20" s="34"/>
      <c r="H20" s="34"/>
      <c r="I20" s="34"/>
      <c r="J20" s="34"/>
    </row>
    <row r="21" spans="1:10" ht="9" customHeight="1">
      <c r="A21" s="45"/>
      <c r="B21" s="54"/>
      <c r="C21" s="47"/>
      <c r="D21" s="34"/>
      <c r="E21" s="34"/>
      <c r="F21" s="34"/>
      <c r="G21" s="34"/>
      <c r="H21" s="34"/>
      <c r="I21" s="34"/>
      <c r="J21" s="34"/>
    </row>
    <row r="22" spans="1:10" ht="17.25" customHeight="1">
      <c r="A22" s="45">
        <v>7</v>
      </c>
      <c r="B22" s="54" t="s">
        <v>15</v>
      </c>
      <c r="C22" s="47"/>
      <c r="D22" s="56" t="s">
        <v>2</v>
      </c>
      <c r="E22" s="34"/>
      <c r="F22" s="34"/>
      <c r="G22" s="34"/>
      <c r="H22" s="34"/>
      <c r="I22" s="34"/>
      <c r="J22" s="34"/>
    </row>
    <row r="23" spans="1:10" ht="17.25" customHeight="1">
      <c r="A23" s="45"/>
      <c r="B23" s="54"/>
      <c r="C23" s="47"/>
      <c r="D23" s="34" t="s">
        <v>34</v>
      </c>
      <c r="E23" s="34"/>
      <c r="F23" s="34"/>
      <c r="G23" s="34"/>
      <c r="H23" s="34"/>
      <c r="I23" s="34"/>
      <c r="J23" s="34"/>
    </row>
    <row r="24" spans="1:10" ht="17.25" customHeight="1">
      <c r="A24" s="45"/>
      <c r="B24" s="54"/>
      <c r="C24" s="47"/>
      <c r="D24" s="34" t="s">
        <v>35</v>
      </c>
      <c r="E24" s="34"/>
      <c r="F24" s="34"/>
      <c r="G24" s="34"/>
      <c r="H24" s="34"/>
      <c r="I24" s="34"/>
      <c r="J24" s="34"/>
    </row>
    <row r="25" spans="1:10" ht="17.25" customHeight="1">
      <c r="A25" s="45"/>
      <c r="B25" s="54"/>
      <c r="C25" s="47"/>
      <c r="D25" s="34" t="s">
        <v>40</v>
      </c>
      <c r="E25" s="34"/>
      <c r="F25" s="34"/>
      <c r="G25" s="34"/>
      <c r="H25" s="34"/>
      <c r="I25" s="34"/>
      <c r="J25" s="34"/>
    </row>
    <row r="26" spans="1:10" ht="17.25" customHeight="1">
      <c r="A26" s="45"/>
      <c r="B26" s="54"/>
      <c r="C26" s="47"/>
      <c r="D26" s="34" t="s">
        <v>41</v>
      </c>
      <c r="E26" s="34"/>
      <c r="F26" s="34"/>
      <c r="G26" s="34"/>
      <c r="H26" s="34"/>
      <c r="I26" s="34"/>
      <c r="J26" s="34"/>
    </row>
    <row r="27" spans="1:10" ht="17.25" customHeight="1">
      <c r="A27" s="45"/>
      <c r="B27" s="54"/>
      <c r="C27" s="47"/>
      <c r="D27" s="34" t="s">
        <v>136</v>
      </c>
      <c r="E27" s="34"/>
      <c r="F27" s="34"/>
      <c r="G27" s="34"/>
      <c r="H27" s="34"/>
      <c r="I27" s="34"/>
      <c r="J27" s="34"/>
    </row>
    <row r="28" spans="1:10" ht="17.25" customHeight="1">
      <c r="A28" s="45"/>
      <c r="B28" s="54"/>
      <c r="C28" s="47"/>
      <c r="D28" s="38" t="s">
        <v>24</v>
      </c>
      <c r="E28" s="34"/>
      <c r="F28" s="34"/>
      <c r="G28" s="34"/>
      <c r="H28" s="34"/>
      <c r="I28" s="34"/>
      <c r="J28" s="34"/>
    </row>
    <row r="29" spans="1:10" ht="17.25" customHeight="1">
      <c r="A29" s="45"/>
      <c r="B29" s="54"/>
      <c r="C29" s="47"/>
      <c r="D29" s="56" t="s">
        <v>18</v>
      </c>
      <c r="E29" s="34"/>
      <c r="F29" s="34"/>
      <c r="G29" s="34"/>
      <c r="H29" s="34"/>
      <c r="I29" s="34"/>
      <c r="J29" s="34"/>
    </row>
    <row r="30" spans="1:10" ht="17.25" customHeight="1">
      <c r="A30" s="45"/>
      <c r="B30" s="54"/>
      <c r="C30" s="47"/>
      <c r="D30" s="34" t="s">
        <v>25</v>
      </c>
      <c r="E30" s="34"/>
      <c r="F30" s="34" t="s">
        <v>37</v>
      </c>
      <c r="G30" s="34"/>
      <c r="H30" s="34"/>
      <c r="I30" s="34"/>
      <c r="J30" s="34"/>
    </row>
    <row r="31" spans="1:10" ht="17.25" customHeight="1">
      <c r="A31" s="45"/>
      <c r="B31" s="54"/>
      <c r="C31" s="47"/>
      <c r="D31" s="34" t="s">
        <v>36</v>
      </c>
      <c r="E31" s="34"/>
      <c r="F31" s="34" t="s">
        <v>103</v>
      </c>
      <c r="G31" s="34"/>
      <c r="H31" s="34"/>
      <c r="I31" s="34"/>
      <c r="J31" s="34"/>
    </row>
    <row r="32" spans="1:10" ht="17.25" customHeight="1">
      <c r="A32" s="45"/>
      <c r="B32" s="54"/>
      <c r="C32" s="47"/>
      <c r="D32" s="56" t="s">
        <v>19</v>
      </c>
      <c r="E32" s="34"/>
      <c r="F32" s="34"/>
      <c r="G32" s="34"/>
      <c r="H32" s="34"/>
      <c r="I32" s="34"/>
      <c r="J32" s="34"/>
    </row>
    <row r="33" spans="1:10" ht="17.25" customHeight="1">
      <c r="A33" s="45"/>
      <c r="B33" s="54"/>
      <c r="C33" s="47"/>
      <c r="D33" s="34" t="s">
        <v>105</v>
      </c>
      <c r="E33" s="34"/>
      <c r="F33" s="34"/>
      <c r="G33" s="34"/>
      <c r="H33" s="34"/>
      <c r="I33" s="34"/>
      <c r="J33" s="34"/>
    </row>
    <row r="34" spans="1:10" ht="17.25" customHeight="1">
      <c r="A34" s="45"/>
      <c r="B34" s="54"/>
      <c r="C34" s="47"/>
      <c r="D34" s="57" t="s">
        <v>106</v>
      </c>
      <c r="E34" s="34"/>
      <c r="F34" s="34"/>
      <c r="G34" s="57"/>
      <c r="H34" s="34"/>
      <c r="I34" s="34"/>
      <c r="J34" s="34"/>
    </row>
    <row r="35" spans="1:10" ht="17.25" customHeight="1">
      <c r="A35" s="45"/>
      <c r="B35" s="54"/>
      <c r="C35" s="47"/>
      <c r="D35" s="34" t="s">
        <v>3</v>
      </c>
      <c r="E35" s="34"/>
      <c r="F35" s="57" t="s">
        <v>104</v>
      </c>
      <c r="G35" s="57"/>
      <c r="H35" s="34"/>
      <c r="I35" s="34"/>
      <c r="J35" s="34"/>
    </row>
    <row r="36" spans="1:10" ht="9" customHeight="1">
      <c r="A36" s="45"/>
      <c r="B36" s="54"/>
      <c r="C36" s="47"/>
      <c r="D36" s="34"/>
      <c r="E36" s="34"/>
      <c r="F36" s="34"/>
      <c r="G36" s="34"/>
      <c r="H36" s="34"/>
      <c r="I36" s="34"/>
      <c r="J36" s="34"/>
    </row>
    <row r="37" spans="1:10" ht="17.25" customHeight="1">
      <c r="A37" s="45">
        <v>8</v>
      </c>
      <c r="B37" s="54" t="s">
        <v>4</v>
      </c>
      <c r="C37" s="47"/>
      <c r="D37" s="85" t="s">
        <v>144</v>
      </c>
      <c r="E37" s="34"/>
      <c r="F37" s="34"/>
      <c r="G37" s="34"/>
      <c r="H37" s="34"/>
      <c r="I37" s="34"/>
      <c r="J37" s="34"/>
    </row>
    <row r="38" spans="1:10" ht="17.25" customHeight="1">
      <c r="A38" s="45"/>
      <c r="B38" s="54"/>
      <c r="C38" s="47"/>
      <c r="D38" s="34" t="s">
        <v>6</v>
      </c>
      <c r="E38" s="34"/>
      <c r="F38" s="34"/>
      <c r="G38" s="34"/>
      <c r="H38" s="34"/>
      <c r="I38" s="34"/>
      <c r="J38" s="34"/>
    </row>
    <row r="39" spans="1:10" ht="9" customHeight="1">
      <c r="A39" s="45"/>
      <c r="B39" s="54"/>
      <c r="C39" s="47"/>
      <c r="D39" s="34"/>
      <c r="E39" s="34"/>
      <c r="F39" s="34"/>
      <c r="G39" s="34"/>
      <c r="H39" s="34"/>
      <c r="I39" s="34"/>
      <c r="J39" s="34"/>
    </row>
    <row r="40" spans="1:10" ht="17.25" customHeight="1">
      <c r="A40" s="45">
        <v>9</v>
      </c>
      <c r="B40" s="54" t="s">
        <v>5</v>
      </c>
      <c r="C40" s="47"/>
      <c r="D40" s="34" t="s">
        <v>22</v>
      </c>
      <c r="E40" s="34"/>
      <c r="F40" s="34"/>
      <c r="G40" s="34"/>
      <c r="H40" s="34"/>
      <c r="I40" s="34"/>
      <c r="J40" s="34"/>
    </row>
    <row r="41" spans="1:10" ht="17.25" customHeight="1">
      <c r="A41" s="45"/>
      <c r="B41" s="54"/>
      <c r="C41" s="47"/>
      <c r="D41" s="38" t="s">
        <v>23</v>
      </c>
      <c r="E41" s="38"/>
      <c r="F41" s="38"/>
      <c r="G41" s="38"/>
      <c r="H41" s="38"/>
      <c r="I41" s="38"/>
      <c r="J41" s="38"/>
    </row>
    <row r="42" spans="1:10" ht="17.25" customHeight="1">
      <c r="A42" s="45"/>
      <c r="B42" s="54"/>
      <c r="C42" s="47"/>
      <c r="D42" s="38" t="s">
        <v>26</v>
      </c>
      <c r="E42" s="38"/>
      <c r="F42" s="38"/>
      <c r="G42" s="38"/>
      <c r="H42" s="38"/>
      <c r="I42" s="38"/>
      <c r="J42" s="38"/>
    </row>
    <row r="43" spans="1:10" ht="17.25" customHeight="1">
      <c r="A43" s="45"/>
      <c r="B43" s="54"/>
      <c r="C43" s="47"/>
      <c r="D43" s="39" t="s">
        <v>27</v>
      </c>
      <c r="E43" s="39"/>
      <c r="F43" s="39"/>
      <c r="G43" s="39"/>
      <c r="H43" s="39"/>
      <c r="I43" s="39"/>
      <c r="J43" s="34"/>
    </row>
    <row r="44" spans="1:10" ht="9" customHeight="1">
      <c r="A44" s="45"/>
      <c r="B44" s="54"/>
      <c r="C44" s="47"/>
      <c r="D44" s="39"/>
      <c r="E44" s="39"/>
      <c r="F44" s="39"/>
      <c r="G44" s="39"/>
      <c r="H44" s="39"/>
      <c r="I44" s="39"/>
      <c r="J44" s="34"/>
    </row>
    <row r="45" spans="1:10" ht="17.25" customHeight="1">
      <c r="A45" s="45">
        <v>10</v>
      </c>
      <c r="B45" s="54" t="s">
        <v>7</v>
      </c>
      <c r="C45" s="47"/>
      <c r="D45" s="85" t="s">
        <v>145</v>
      </c>
      <c r="E45" s="34"/>
      <c r="F45" s="34"/>
      <c r="G45" s="34"/>
      <c r="H45" s="34"/>
      <c r="I45" s="34"/>
      <c r="J45" s="34"/>
    </row>
    <row r="46" spans="1:10" ht="17.25" customHeight="1">
      <c r="A46" s="45"/>
      <c r="B46" s="54"/>
      <c r="C46" s="47"/>
      <c r="D46" s="34" t="s">
        <v>137</v>
      </c>
      <c r="E46" s="34"/>
      <c r="F46" s="34"/>
      <c r="G46" s="34"/>
      <c r="H46" s="34"/>
      <c r="I46" s="34"/>
      <c r="J46" s="34"/>
    </row>
    <row r="47" spans="1:10" ht="17.25" customHeight="1">
      <c r="A47" s="45"/>
      <c r="B47" s="54"/>
      <c r="C47" s="47"/>
      <c r="D47" s="34" t="s">
        <v>119</v>
      </c>
      <c r="E47" s="34"/>
      <c r="F47" s="34"/>
      <c r="G47" s="34"/>
      <c r="H47" s="34"/>
      <c r="I47" s="34"/>
      <c r="J47" s="34"/>
    </row>
    <row r="48" spans="1:10" ht="9" customHeight="1">
      <c r="A48" s="45"/>
      <c r="B48" s="54"/>
      <c r="C48" s="47"/>
      <c r="D48" s="34"/>
      <c r="E48" s="34"/>
      <c r="F48" s="34"/>
      <c r="G48" s="34"/>
      <c r="H48" s="34"/>
      <c r="I48" s="34"/>
      <c r="J48" s="34"/>
    </row>
    <row r="49" spans="1:10" ht="16.5" customHeight="1">
      <c r="A49" s="45">
        <v>11</v>
      </c>
      <c r="B49" s="54" t="s">
        <v>77</v>
      </c>
      <c r="C49" s="47"/>
      <c r="D49" s="34" t="s">
        <v>129</v>
      </c>
      <c r="E49" s="34"/>
      <c r="F49" s="34"/>
      <c r="G49" s="34"/>
      <c r="H49" s="34"/>
      <c r="I49" s="34"/>
      <c r="J49" s="34"/>
    </row>
    <row r="50" spans="1:10" ht="16.5" customHeight="1" thickBot="1">
      <c r="A50" s="45"/>
      <c r="B50" s="54" t="s">
        <v>128</v>
      </c>
      <c r="C50" s="47"/>
      <c r="D50" s="34" t="s">
        <v>140</v>
      </c>
      <c r="E50" s="34"/>
      <c r="F50" s="34"/>
      <c r="G50" s="34"/>
      <c r="H50" s="34"/>
      <c r="I50" s="34"/>
      <c r="J50" s="34"/>
    </row>
    <row r="51" spans="1:10" ht="16.5" customHeight="1" thickBot="1">
      <c r="A51" s="45"/>
      <c r="B51" s="54"/>
      <c r="C51" s="47"/>
      <c r="D51" s="104" t="s">
        <v>51</v>
      </c>
      <c r="E51" s="105"/>
      <c r="F51" s="105"/>
      <c r="G51" s="105"/>
      <c r="H51" s="105"/>
      <c r="I51" s="105"/>
      <c r="J51" s="106"/>
    </row>
    <row r="52" spans="1:10" ht="17.25" customHeight="1">
      <c r="A52" s="45"/>
      <c r="B52" s="54"/>
      <c r="C52" s="47"/>
      <c r="D52" s="40" t="s">
        <v>57</v>
      </c>
      <c r="E52" s="58"/>
      <c r="F52" s="58"/>
      <c r="G52" s="58"/>
      <c r="H52" s="58"/>
      <c r="I52" s="58"/>
      <c r="J52" s="107" t="s">
        <v>42</v>
      </c>
    </row>
    <row r="53" spans="1:10" ht="17.25" customHeight="1">
      <c r="A53" s="45"/>
      <c r="B53" s="54"/>
      <c r="C53" s="47"/>
      <c r="D53" s="41" t="s">
        <v>52</v>
      </c>
      <c r="E53" s="38"/>
      <c r="F53" s="38"/>
      <c r="G53" s="38"/>
      <c r="H53" s="38"/>
      <c r="I53" s="38"/>
      <c r="J53" s="108"/>
    </row>
    <row r="54" spans="1:10" ht="17.25" customHeight="1">
      <c r="A54" s="45"/>
      <c r="B54" s="54"/>
      <c r="C54" s="47"/>
      <c r="D54" s="41" t="s">
        <v>53</v>
      </c>
      <c r="E54" s="38"/>
      <c r="F54" s="38"/>
      <c r="G54" s="38"/>
      <c r="H54" s="38"/>
      <c r="I54" s="38"/>
      <c r="J54" s="108"/>
    </row>
    <row r="55" spans="1:10" ht="17.25" customHeight="1">
      <c r="A55" s="45"/>
      <c r="B55" s="54"/>
      <c r="C55" s="47"/>
      <c r="D55" s="41" t="s">
        <v>54</v>
      </c>
      <c r="E55" s="38"/>
      <c r="F55" s="38"/>
      <c r="G55" s="38"/>
      <c r="H55" s="38"/>
      <c r="I55" s="38"/>
      <c r="J55" s="108"/>
    </row>
    <row r="56" spans="1:10" ht="17.25" customHeight="1" thickBot="1">
      <c r="A56" s="45"/>
      <c r="B56" s="54"/>
      <c r="C56" s="47"/>
      <c r="D56" s="42"/>
      <c r="E56" s="60"/>
      <c r="F56" s="43" t="s">
        <v>58</v>
      </c>
      <c r="G56" s="60"/>
      <c r="H56" s="60"/>
      <c r="I56" s="60"/>
      <c r="J56" s="109"/>
    </row>
    <row r="57" spans="1:10" ht="17.25" customHeight="1">
      <c r="A57" s="45"/>
      <c r="B57" s="54"/>
      <c r="C57" s="47"/>
      <c r="D57" s="41" t="s">
        <v>48</v>
      </c>
      <c r="E57" s="38"/>
      <c r="F57" s="62"/>
      <c r="G57" s="62"/>
      <c r="H57" s="62"/>
      <c r="I57" s="62"/>
      <c r="J57" s="59" t="s">
        <v>43</v>
      </c>
    </row>
    <row r="58" spans="1:10" ht="17.25" customHeight="1">
      <c r="A58" s="45"/>
      <c r="B58" s="54"/>
      <c r="C58" s="47"/>
      <c r="D58" s="63" t="s">
        <v>49</v>
      </c>
      <c r="E58" s="64"/>
      <c r="F58" s="65"/>
      <c r="G58" s="65"/>
      <c r="H58" s="65"/>
      <c r="I58" s="66"/>
      <c r="J58" s="67" t="s">
        <v>44</v>
      </c>
    </row>
    <row r="59" spans="1:10" ht="17.25" customHeight="1">
      <c r="A59" s="45"/>
      <c r="B59" s="54"/>
      <c r="C59" s="47"/>
      <c r="D59" s="68" t="s">
        <v>50</v>
      </c>
      <c r="E59" s="69"/>
      <c r="F59" s="70"/>
      <c r="G59" s="70"/>
      <c r="H59" s="70"/>
      <c r="I59" s="71"/>
      <c r="J59" s="67" t="s">
        <v>45</v>
      </c>
    </row>
    <row r="60" spans="1:10" ht="17.25" customHeight="1" thickBot="1">
      <c r="A60" s="45"/>
      <c r="B60" s="54"/>
      <c r="C60" s="47"/>
      <c r="D60" s="41" t="s">
        <v>47</v>
      </c>
      <c r="E60" s="38"/>
      <c r="F60" s="62"/>
      <c r="G60" s="62"/>
      <c r="H60" s="62"/>
      <c r="I60" s="62"/>
      <c r="J60" s="67" t="s">
        <v>46</v>
      </c>
    </row>
    <row r="61" spans="1:10" ht="17.25" customHeight="1" thickBot="1">
      <c r="A61" s="45"/>
      <c r="B61" s="54"/>
      <c r="C61" s="47"/>
      <c r="D61" s="72" t="s">
        <v>59</v>
      </c>
      <c r="E61" s="73"/>
      <c r="F61" s="73"/>
      <c r="G61" s="73"/>
      <c r="H61" s="73"/>
      <c r="I61" s="74"/>
      <c r="J61" s="75" t="s">
        <v>56</v>
      </c>
    </row>
    <row r="62" spans="1:10" ht="17.25" customHeight="1" thickBot="1">
      <c r="A62" s="45"/>
      <c r="B62" s="54"/>
      <c r="C62" s="47"/>
      <c r="D62" s="76" t="s">
        <v>60</v>
      </c>
      <c r="E62" s="60"/>
      <c r="F62" s="60"/>
      <c r="G62" s="60"/>
      <c r="H62" s="60"/>
      <c r="I62" s="77"/>
      <c r="J62" s="61" t="s">
        <v>55</v>
      </c>
    </row>
    <row r="63" spans="1:10" ht="12.75" customHeight="1">
      <c r="A63" s="45"/>
      <c r="B63" s="54"/>
      <c r="C63" s="47"/>
      <c r="D63" s="56" t="s">
        <v>66</v>
      </c>
      <c r="E63" s="34"/>
      <c r="F63" s="38"/>
      <c r="G63" s="38"/>
      <c r="H63" s="38"/>
      <c r="I63" s="38"/>
      <c r="J63" s="38"/>
    </row>
    <row r="64" spans="1:10" ht="12.75" customHeight="1">
      <c r="A64" s="45"/>
      <c r="B64" s="54"/>
      <c r="C64" s="47"/>
      <c r="D64" s="56" t="s">
        <v>139</v>
      </c>
      <c r="E64" s="34"/>
      <c r="F64" s="38"/>
      <c r="G64" s="38"/>
      <c r="H64" s="38"/>
      <c r="I64" s="38"/>
      <c r="J64" s="38"/>
    </row>
    <row r="65" spans="1:10" ht="9" customHeight="1">
      <c r="A65" s="45"/>
      <c r="B65" s="54"/>
      <c r="C65" s="47"/>
      <c r="D65" s="34"/>
      <c r="E65" s="34"/>
      <c r="F65" s="34"/>
      <c r="G65" s="34"/>
      <c r="H65" s="34"/>
      <c r="I65" s="34"/>
      <c r="J65" s="34"/>
    </row>
    <row r="66" spans="1:10" ht="17.25" customHeight="1">
      <c r="A66" s="45">
        <v>12</v>
      </c>
      <c r="B66" s="54" t="s">
        <v>21</v>
      </c>
      <c r="C66" s="47"/>
      <c r="D66" s="34" t="s">
        <v>62</v>
      </c>
      <c r="E66" s="34"/>
      <c r="F66" s="34"/>
      <c r="G66" s="34"/>
      <c r="H66" s="34"/>
      <c r="I66" s="34"/>
      <c r="J66" s="34"/>
    </row>
    <row r="67" spans="1:10" ht="9" customHeight="1">
      <c r="A67" s="45"/>
      <c r="B67" s="54"/>
      <c r="C67" s="47"/>
      <c r="D67" s="34"/>
      <c r="E67" s="34"/>
      <c r="F67" s="34"/>
      <c r="G67" s="34"/>
      <c r="H67" s="34"/>
      <c r="I67" s="34"/>
      <c r="J67" s="34"/>
    </row>
    <row r="68" spans="1:10" ht="17.25" customHeight="1">
      <c r="A68" s="45">
        <v>13</v>
      </c>
      <c r="B68" s="54" t="s">
        <v>16</v>
      </c>
      <c r="C68" s="47"/>
      <c r="D68" s="34" t="s">
        <v>149</v>
      </c>
      <c r="E68" s="34"/>
      <c r="F68" s="34"/>
      <c r="G68" s="34"/>
      <c r="H68" s="34"/>
      <c r="I68" s="34"/>
      <c r="J68" s="34"/>
    </row>
    <row r="69" spans="1:10" ht="17.25" customHeight="1">
      <c r="A69" s="45"/>
      <c r="B69" s="54"/>
      <c r="C69" s="47"/>
      <c r="D69" s="34" t="s">
        <v>120</v>
      </c>
      <c r="E69" s="34"/>
      <c r="F69" s="34"/>
      <c r="G69" s="34"/>
      <c r="H69" s="34"/>
      <c r="I69" s="34"/>
      <c r="J69" s="34"/>
    </row>
    <row r="70" spans="1:10" ht="15.75" customHeight="1">
      <c r="A70" s="45"/>
      <c r="B70" s="45"/>
      <c r="C70" s="47"/>
      <c r="D70" s="34" t="s">
        <v>147</v>
      </c>
      <c r="E70" s="34"/>
      <c r="F70" s="34"/>
      <c r="G70" s="34"/>
      <c r="H70" s="34"/>
      <c r="I70" s="34"/>
      <c r="J70" s="34"/>
    </row>
    <row r="71" spans="1:10" ht="17.25" customHeight="1">
      <c r="A71" s="45"/>
      <c r="B71" s="54"/>
      <c r="C71" s="47"/>
      <c r="D71" s="34" t="s">
        <v>148</v>
      </c>
      <c r="E71" s="34"/>
      <c r="F71" s="34"/>
      <c r="G71" s="34"/>
      <c r="H71" s="34"/>
      <c r="I71" s="34"/>
      <c r="J71" s="34"/>
    </row>
    <row r="72" spans="1:10" ht="12.75" customHeight="1">
      <c r="A72" s="45"/>
      <c r="B72" s="54"/>
      <c r="C72" s="47"/>
      <c r="D72" s="56" t="s">
        <v>72</v>
      </c>
      <c r="E72" s="34"/>
      <c r="F72" s="34"/>
      <c r="G72" s="34"/>
      <c r="H72" s="34"/>
      <c r="I72" s="34"/>
      <c r="J72" s="34"/>
    </row>
    <row r="73" spans="1:10" ht="9" customHeight="1">
      <c r="A73" s="45"/>
      <c r="B73" s="54"/>
      <c r="C73" s="47"/>
      <c r="D73" s="34"/>
      <c r="E73" s="34"/>
      <c r="F73" s="34"/>
      <c r="G73" s="34"/>
      <c r="H73" s="34"/>
      <c r="I73" s="34"/>
      <c r="J73" s="34"/>
    </row>
    <row r="74" spans="1:10" ht="17.25" customHeight="1">
      <c r="A74" s="45">
        <v>14</v>
      </c>
      <c r="B74" s="54" t="s">
        <v>61</v>
      </c>
      <c r="C74" s="47"/>
      <c r="D74" s="85" t="s">
        <v>146</v>
      </c>
      <c r="E74" s="34"/>
      <c r="F74" s="34"/>
      <c r="G74" s="57"/>
      <c r="H74" s="34"/>
      <c r="I74" s="34"/>
      <c r="J74" s="34"/>
    </row>
    <row r="75" spans="1:10" s="44" customFormat="1" ht="9" customHeight="1">
      <c r="A75" s="78"/>
      <c r="B75" s="79"/>
      <c r="C75" s="80"/>
      <c r="D75" s="39"/>
      <c r="E75" s="39"/>
      <c r="F75" s="39"/>
      <c r="G75" s="39"/>
      <c r="H75" s="39"/>
      <c r="I75" s="39"/>
      <c r="J75" s="39"/>
    </row>
    <row r="76" spans="1:10" ht="17.25" customHeight="1">
      <c r="A76" s="45">
        <v>15</v>
      </c>
      <c r="B76" s="54" t="s">
        <v>28</v>
      </c>
      <c r="C76" s="47"/>
      <c r="D76" s="45" t="s">
        <v>29</v>
      </c>
      <c r="E76" s="34" t="s">
        <v>68</v>
      </c>
      <c r="F76" s="34"/>
      <c r="G76" s="34"/>
      <c r="H76" s="34"/>
      <c r="I76" s="34"/>
      <c r="J76" s="34"/>
    </row>
    <row r="77" spans="1:10" ht="15.75" customHeight="1">
      <c r="A77" s="45"/>
      <c r="B77" s="57"/>
      <c r="C77" s="47"/>
      <c r="D77" s="81" t="s">
        <v>78</v>
      </c>
      <c r="E77" s="34" t="s">
        <v>79</v>
      </c>
      <c r="F77" s="34"/>
      <c r="G77" s="34"/>
      <c r="H77" s="34"/>
      <c r="I77" s="34"/>
      <c r="J77" s="34"/>
    </row>
    <row r="78" spans="1:10" ht="17.25" customHeight="1">
      <c r="A78" s="45"/>
      <c r="B78" s="57"/>
      <c r="C78" s="47"/>
      <c r="D78" s="82" t="s">
        <v>80</v>
      </c>
      <c r="E78" s="29" t="s">
        <v>141</v>
      </c>
      <c r="F78" s="34"/>
      <c r="G78" s="57"/>
      <c r="H78" s="34" t="s">
        <v>143</v>
      </c>
      <c r="I78" s="57"/>
      <c r="J78" s="57"/>
    </row>
    <row r="79" spans="1:10" s="44" customFormat="1" ht="9" customHeight="1">
      <c r="A79" s="78"/>
      <c r="B79" s="79"/>
      <c r="C79" s="80"/>
      <c r="D79" s="39"/>
      <c r="E79" s="39"/>
      <c r="F79" s="39"/>
      <c r="G79" s="39"/>
      <c r="H79" s="39"/>
      <c r="I79" s="39"/>
      <c r="J79" s="39"/>
    </row>
    <row r="80" spans="1:10" ht="17.25" customHeight="1">
      <c r="A80" s="45">
        <v>16</v>
      </c>
      <c r="B80" s="54" t="s">
        <v>8</v>
      </c>
      <c r="C80" s="47"/>
      <c r="D80" s="34" t="s">
        <v>155</v>
      </c>
      <c r="E80" s="34"/>
      <c r="F80" s="34"/>
      <c r="G80" s="34"/>
      <c r="H80" s="34"/>
      <c r="I80" s="34"/>
      <c r="J80" s="34"/>
    </row>
    <row r="81" spans="1:10" ht="17.25" customHeight="1">
      <c r="A81" s="45"/>
      <c r="B81" s="54"/>
      <c r="C81" s="47"/>
      <c r="D81" s="103" t="s">
        <v>161</v>
      </c>
      <c r="E81" s="34"/>
      <c r="F81" s="34"/>
      <c r="G81" s="34"/>
      <c r="H81" s="34"/>
      <c r="I81" s="34"/>
      <c r="J81" s="34"/>
    </row>
    <row r="82" spans="1:10" ht="12.75" customHeight="1">
      <c r="A82" s="45"/>
      <c r="B82" s="54"/>
      <c r="C82" s="47"/>
      <c r="D82" s="34" t="s">
        <v>70</v>
      </c>
      <c r="E82" s="34"/>
      <c r="F82" s="34"/>
      <c r="G82" s="34"/>
      <c r="H82" s="34"/>
      <c r="I82" s="34"/>
      <c r="J82" s="34"/>
    </row>
    <row r="83" spans="1:10" ht="17.25" customHeight="1">
      <c r="A83" s="45"/>
      <c r="B83" s="54"/>
      <c r="C83" s="47"/>
      <c r="D83" s="34"/>
      <c r="E83" s="34"/>
      <c r="F83" s="34"/>
      <c r="G83" s="34"/>
      <c r="H83" s="34"/>
      <c r="I83" s="34"/>
      <c r="J83" s="34"/>
    </row>
    <row r="84" spans="1:10" ht="17.25" customHeight="1">
      <c r="A84" s="45"/>
      <c r="B84" s="54"/>
      <c r="C84" s="47"/>
      <c r="D84" s="34"/>
      <c r="E84" s="34"/>
      <c r="F84" s="34"/>
      <c r="G84" s="34"/>
      <c r="H84" s="34"/>
      <c r="I84" s="34"/>
      <c r="J84" s="34"/>
    </row>
    <row r="85" spans="1:10" ht="17.25" customHeight="1">
      <c r="A85" s="45"/>
      <c r="B85" s="54"/>
      <c r="C85" s="47"/>
      <c r="D85" s="34"/>
      <c r="E85" s="34"/>
      <c r="F85" s="34"/>
      <c r="G85" s="34"/>
      <c r="H85" s="34"/>
      <c r="I85" s="34"/>
      <c r="J85" s="34"/>
    </row>
    <row r="86" spans="1:10" ht="12.75" customHeight="1">
      <c r="A86" s="45"/>
      <c r="B86" s="54"/>
      <c r="C86" s="47"/>
      <c r="D86" s="34"/>
      <c r="E86" s="34"/>
      <c r="F86" s="34" t="s">
        <v>142</v>
      </c>
      <c r="G86" s="34"/>
      <c r="H86" s="34" t="s">
        <v>73</v>
      </c>
      <c r="I86" s="34"/>
      <c r="J86" s="34"/>
    </row>
    <row r="87" spans="1:10" ht="12.75" customHeight="1">
      <c r="A87" s="45"/>
      <c r="B87" s="54"/>
      <c r="C87" s="47"/>
      <c r="D87" s="34"/>
      <c r="E87" s="34"/>
      <c r="F87" s="34" t="s">
        <v>102</v>
      </c>
      <c r="G87" s="34"/>
      <c r="H87" s="34"/>
      <c r="I87" s="34"/>
      <c r="J87" s="34"/>
    </row>
    <row r="88" spans="1:10" s="44" customFormat="1" ht="9" customHeight="1">
      <c r="A88" s="78"/>
      <c r="B88" s="79"/>
      <c r="C88" s="80"/>
      <c r="D88" s="39"/>
      <c r="E88" s="39"/>
      <c r="F88" s="39"/>
      <c r="G88" s="39"/>
      <c r="H88" s="39"/>
      <c r="I88" s="39"/>
      <c r="J88" s="39"/>
    </row>
    <row r="89" spans="1:10" ht="13.5" customHeight="1">
      <c r="A89" s="45">
        <v>17</v>
      </c>
      <c r="B89" s="54" t="s">
        <v>20</v>
      </c>
      <c r="C89" s="47"/>
      <c r="D89" s="34" t="s">
        <v>67</v>
      </c>
      <c r="E89" s="34"/>
      <c r="F89" s="34"/>
      <c r="G89" s="34"/>
      <c r="H89" s="34"/>
      <c r="I89" s="34"/>
      <c r="J89" s="34"/>
    </row>
    <row r="90" spans="1:10" ht="9" customHeight="1">
      <c r="A90" s="45"/>
      <c r="B90" s="54"/>
      <c r="C90" s="47"/>
      <c r="D90" s="34"/>
      <c r="E90" s="34"/>
      <c r="F90" s="34"/>
      <c r="G90" s="34"/>
      <c r="H90" s="34"/>
      <c r="I90" s="34"/>
      <c r="J90" s="34"/>
    </row>
    <row r="91" spans="1:10" ht="17.25" customHeight="1">
      <c r="A91" s="45">
        <v>18</v>
      </c>
      <c r="B91" s="54" t="s">
        <v>17</v>
      </c>
      <c r="C91" s="47"/>
      <c r="D91" s="34" t="s">
        <v>38</v>
      </c>
      <c r="E91" s="34"/>
      <c r="F91" s="34"/>
      <c r="G91" s="34"/>
      <c r="H91" s="34"/>
      <c r="I91" s="34"/>
      <c r="J91" s="34"/>
    </row>
    <row r="92" spans="1:10" ht="16.5" customHeight="1">
      <c r="A92" s="45"/>
      <c r="B92" s="54"/>
      <c r="C92" s="47"/>
      <c r="D92" s="34" t="s">
        <v>39</v>
      </c>
      <c r="E92" s="34"/>
      <c r="F92" s="34"/>
      <c r="G92" s="34"/>
      <c r="H92" s="34"/>
      <c r="I92" s="34"/>
      <c r="J92" s="34"/>
    </row>
    <row r="93" spans="1:10" ht="17.25" customHeight="1">
      <c r="A93" s="45"/>
      <c r="B93" s="45"/>
      <c r="C93" s="47"/>
      <c r="D93" s="34" t="s">
        <v>30</v>
      </c>
      <c r="E93" s="34"/>
      <c r="F93" s="34"/>
      <c r="G93" s="34"/>
      <c r="H93" s="34"/>
      <c r="I93" s="34"/>
      <c r="J93" s="34"/>
    </row>
    <row r="94" spans="1:10" ht="17.25" customHeight="1">
      <c r="A94" s="45"/>
      <c r="B94" s="45"/>
      <c r="C94" s="47"/>
      <c r="D94" s="34" t="s">
        <v>31</v>
      </c>
      <c r="E94" s="34"/>
      <c r="F94" s="34"/>
      <c r="G94" s="34"/>
      <c r="H94" s="34"/>
      <c r="I94" s="34"/>
      <c r="J94" s="34"/>
    </row>
    <row r="95" spans="1:10" ht="17.25" customHeight="1">
      <c r="A95" s="45"/>
      <c r="B95" s="45"/>
      <c r="C95" s="47"/>
      <c r="D95" s="34" t="s">
        <v>32</v>
      </c>
      <c r="E95" s="34"/>
      <c r="F95" s="34"/>
      <c r="G95" s="34"/>
      <c r="H95" s="34"/>
      <c r="I95" s="34"/>
      <c r="J95" s="34"/>
    </row>
    <row r="96" spans="1:10" ht="17.25" customHeight="1">
      <c r="A96" s="45"/>
      <c r="B96" s="45"/>
      <c r="C96" s="47"/>
      <c r="D96" s="34" t="s">
        <v>33</v>
      </c>
      <c r="E96" s="34"/>
      <c r="F96" s="34"/>
      <c r="G96" s="34"/>
      <c r="H96" s="34"/>
      <c r="I96" s="34"/>
      <c r="J96" s="34"/>
    </row>
    <row r="97" spans="1:10" ht="17.25" customHeight="1">
      <c r="A97" s="45"/>
      <c r="B97" s="45"/>
      <c r="C97" s="47"/>
      <c r="D97" s="34" t="s">
        <v>69</v>
      </c>
      <c r="E97" s="34"/>
      <c r="F97" s="34"/>
      <c r="G97" s="34"/>
      <c r="H97" s="34"/>
      <c r="I97" s="34"/>
      <c r="J97" s="34"/>
    </row>
    <row r="98" spans="1:10" ht="17.25" customHeight="1">
      <c r="A98" s="45"/>
      <c r="B98" s="45"/>
      <c r="C98" s="47"/>
      <c r="D98" s="47" t="s">
        <v>71</v>
      </c>
      <c r="E98" s="83"/>
      <c r="F98" s="83"/>
      <c r="G98" s="83"/>
      <c r="H98" s="83"/>
      <c r="I98" s="83"/>
      <c r="J98" s="83"/>
    </row>
    <row r="99" spans="1:10" ht="17.25" customHeight="1">
      <c r="A99" s="34"/>
      <c r="B99" s="54"/>
      <c r="C99" s="47"/>
      <c r="D99" s="34" t="s">
        <v>138</v>
      </c>
      <c r="E99" s="34"/>
      <c r="F99" s="34"/>
      <c r="G99" s="34"/>
      <c r="H99" s="34"/>
      <c r="I99" s="34"/>
      <c r="J99" s="84"/>
    </row>
    <row r="100" spans="1:10" ht="17.25" customHeight="1">
      <c r="A100" s="37"/>
      <c r="B100" s="36"/>
      <c r="C100" s="37"/>
      <c r="J100" s="48"/>
    </row>
    <row r="101" spans="1:10" ht="17.25" customHeight="1">
      <c r="A101" s="37"/>
      <c r="B101" s="36"/>
      <c r="C101" s="37"/>
      <c r="D101" s="49"/>
      <c r="E101" s="49"/>
      <c r="F101" s="49"/>
      <c r="G101" s="49"/>
      <c r="H101" s="49"/>
      <c r="I101" s="49"/>
      <c r="J101" s="48"/>
    </row>
    <row r="102" spans="1:10" ht="17.25" customHeight="1">
      <c r="A102" s="37"/>
      <c r="B102" s="37"/>
      <c r="C102" s="37"/>
      <c r="D102" s="50"/>
      <c r="E102" s="50"/>
      <c r="F102" s="50"/>
      <c r="G102" s="50"/>
      <c r="H102" s="50"/>
      <c r="I102" s="50"/>
      <c r="J102" s="51"/>
    </row>
    <row r="103" spans="3:9" ht="17.25" customHeight="1">
      <c r="C103" s="37"/>
      <c r="D103" s="49"/>
      <c r="E103" s="49"/>
      <c r="F103" s="49"/>
      <c r="G103" s="49"/>
      <c r="H103" s="49"/>
      <c r="I103" s="49"/>
    </row>
    <row r="104" ht="17.25" customHeight="1">
      <c r="C104" s="37"/>
    </row>
  </sheetData>
  <sheetProtection/>
  <mergeCells count="4">
    <mergeCell ref="D51:J51"/>
    <mergeCell ref="J52:J56"/>
    <mergeCell ref="A1:J1"/>
    <mergeCell ref="D11:J11"/>
  </mergeCells>
  <hyperlinks>
    <hyperlink ref="E78" r:id="rId1" display="entry@sugiyamasports.com"/>
  </hyperlinks>
  <printOptions horizontalCentered="1"/>
  <pageMargins left="0.1968503937007874" right="0.1968503937007874" top="0.3937007874015748" bottom="0.3937007874015748" header="0.1968503937007874" footer="0.2362204724409449"/>
  <pageSetup fitToHeight="2" fitToWidth="0" horizontalDpi="600" verticalDpi="600" orientation="portrait" paperSize="9" scale="99"/>
  <rowBreaks count="1" manualBreakCount="1">
    <brk id="48" max="9" man="1"/>
  </rowBreaks>
  <drawing r:id="rId2"/>
</worksheet>
</file>

<file path=xl/worksheets/sheet10.xml><?xml version="1.0" encoding="utf-8"?>
<worksheet xmlns="http://schemas.openxmlformats.org/spreadsheetml/2006/main" xmlns:r="http://schemas.openxmlformats.org/officeDocument/2006/relationships">
  <sheetPr>
    <tabColor theme="8" tint="0.5999900102615356"/>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116</v>
      </c>
      <c r="C2" s="123"/>
      <c r="D2" s="123"/>
      <c r="E2" s="123"/>
      <c r="F2" s="1"/>
      <c r="I2" s="24" t="s">
        <v>107</v>
      </c>
    </row>
    <row r="3" spans="1:9" ht="16.5" customHeight="1">
      <c r="A3" s="3"/>
      <c r="B3" s="123"/>
      <c r="C3" s="123"/>
      <c r="D3" s="123"/>
      <c r="E3" s="123"/>
      <c r="F3" s="22"/>
      <c r="I3" s="28" t="s">
        <v>115</v>
      </c>
    </row>
    <row r="4" ht="6" customHeight="1">
      <c r="A4" s="3"/>
    </row>
    <row r="5" spans="1:11" s="5" customFormat="1" ht="15" customHeight="1">
      <c r="A5" s="120"/>
      <c r="B5" s="120" t="s">
        <v>84</v>
      </c>
      <c r="C5" s="125" t="s">
        <v>89</v>
      </c>
      <c r="D5" s="116"/>
      <c r="E5" s="126" t="s">
        <v>65</v>
      </c>
      <c r="F5" s="127"/>
      <c r="G5" s="114" t="s">
        <v>87</v>
      </c>
      <c r="H5" s="115"/>
      <c r="I5" s="116"/>
      <c r="J5" s="131" t="s">
        <v>88</v>
      </c>
      <c r="K5" s="31" t="s">
        <v>121</v>
      </c>
    </row>
    <row r="6" spans="1:11" s="5" customFormat="1" ht="15" customHeight="1">
      <c r="A6" s="121"/>
      <c r="B6" s="121"/>
      <c r="C6" s="19" t="s">
        <v>81</v>
      </c>
      <c r="D6" s="20" t="s">
        <v>82</v>
      </c>
      <c r="E6" s="21" t="s">
        <v>85</v>
      </c>
      <c r="F6" s="20" t="s">
        <v>83</v>
      </c>
      <c r="G6" s="128" t="s">
        <v>86</v>
      </c>
      <c r="H6" s="129"/>
      <c r="I6" s="130"/>
      <c r="J6" s="132"/>
      <c r="K6" s="32" t="s">
        <v>123</v>
      </c>
    </row>
    <row r="7" spans="1:11" ht="24" customHeight="1">
      <c r="A7" s="157">
        <v>1</v>
      </c>
      <c r="B7" s="91"/>
      <c r="C7" s="92"/>
      <c r="D7" s="93"/>
      <c r="E7" s="92"/>
      <c r="F7" s="93"/>
      <c r="G7" s="151"/>
      <c r="H7" s="152"/>
      <c r="I7" s="153"/>
      <c r="J7" s="94"/>
      <c r="K7" s="95"/>
    </row>
    <row r="8" spans="1:11" ht="24" customHeight="1">
      <c r="A8" s="158"/>
      <c r="B8" s="96">
        <f>IF(B7="","",B7)</f>
      </c>
      <c r="C8" s="97"/>
      <c r="D8" s="98"/>
      <c r="E8" s="97"/>
      <c r="F8" s="98"/>
      <c r="G8" s="154"/>
      <c r="H8" s="155"/>
      <c r="I8" s="156"/>
      <c r="J8" s="99"/>
      <c r="K8" s="100"/>
    </row>
    <row r="9" spans="1:11" ht="24" customHeight="1">
      <c r="A9" s="157">
        <v>2</v>
      </c>
      <c r="B9" s="91"/>
      <c r="C9" s="92"/>
      <c r="D9" s="93"/>
      <c r="E9" s="92"/>
      <c r="F9" s="93"/>
      <c r="G9" s="151"/>
      <c r="H9" s="152"/>
      <c r="I9" s="153"/>
      <c r="J9" s="94"/>
      <c r="K9" s="95"/>
    </row>
    <row r="10" spans="1:11" ht="24" customHeight="1">
      <c r="A10" s="158"/>
      <c r="B10" s="96">
        <f>IF(B9="","",B9)</f>
      </c>
      <c r="C10" s="97"/>
      <c r="D10" s="98"/>
      <c r="E10" s="97"/>
      <c r="F10" s="98"/>
      <c r="G10" s="154"/>
      <c r="H10" s="155"/>
      <c r="I10" s="156"/>
      <c r="J10" s="99"/>
      <c r="K10" s="100"/>
    </row>
    <row r="11" spans="1:11" ht="24" customHeight="1">
      <c r="A11" s="157">
        <v>3</v>
      </c>
      <c r="B11" s="91"/>
      <c r="C11" s="92"/>
      <c r="D11" s="93"/>
      <c r="E11" s="92"/>
      <c r="F11" s="93"/>
      <c r="G11" s="151"/>
      <c r="H11" s="152"/>
      <c r="I11" s="153"/>
      <c r="J11" s="94"/>
      <c r="K11" s="95"/>
    </row>
    <row r="12" spans="1:11" ht="24" customHeight="1">
      <c r="A12" s="158"/>
      <c r="B12" s="96">
        <f>IF(B11="","",B11)</f>
      </c>
      <c r="C12" s="97"/>
      <c r="D12" s="98"/>
      <c r="E12" s="97"/>
      <c r="F12" s="98"/>
      <c r="G12" s="154"/>
      <c r="H12" s="155"/>
      <c r="I12" s="156"/>
      <c r="J12" s="99"/>
      <c r="K12" s="100"/>
    </row>
    <row r="13" spans="1:11" ht="24" customHeight="1">
      <c r="A13" s="157">
        <v>4</v>
      </c>
      <c r="B13" s="91"/>
      <c r="C13" s="92"/>
      <c r="D13" s="93"/>
      <c r="E13" s="92"/>
      <c r="F13" s="93"/>
      <c r="G13" s="151"/>
      <c r="H13" s="152"/>
      <c r="I13" s="153"/>
      <c r="J13" s="94"/>
      <c r="K13" s="95"/>
    </row>
    <row r="14" spans="1:11" ht="24" customHeight="1">
      <c r="A14" s="158"/>
      <c r="B14" s="96">
        <f>IF(B13="","",B13)</f>
      </c>
      <c r="C14" s="97"/>
      <c r="D14" s="98"/>
      <c r="E14" s="97"/>
      <c r="F14" s="98"/>
      <c r="G14" s="154"/>
      <c r="H14" s="155"/>
      <c r="I14" s="156"/>
      <c r="J14" s="99"/>
      <c r="K14" s="100"/>
    </row>
    <row r="15" spans="1:11" ht="24" customHeight="1">
      <c r="A15" s="157">
        <v>5</v>
      </c>
      <c r="B15" s="91"/>
      <c r="C15" s="92"/>
      <c r="D15" s="93"/>
      <c r="E15" s="92"/>
      <c r="F15" s="93"/>
      <c r="G15" s="151"/>
      <c r="H15" s="152"/>
      <c r="I15" s="153"/>
      <c r="J15" s="94"/>
      <c r="K15" s="95"/>
    </row>
    <row r="16" spans="1:11" ht="24" customHeight="1">
      <c r="A16" s="158"/>
      <c r="B16" s="96">
        <f>IF(B15="","",B15)</f>
      </c>
      <c r="C16" s="97"/>
      <c r="D16" s="98"/>
      <c r="E16" s="97"/>
      <c r="F16" s="98"/>
      <c r="G16" s="154"/>
      <c r="H16" s="155"/>
      <c r="I16" s="156"/>
      <c r="J16" s="99"/>
      <c r="K16" s="100"/>
    </row>
    <row r="17" spans="1:11" ht="24" customHeight="1">
      <c r="A17" s="157">
        <v>6</v>
      </c>
      <c r="B17" s="91"/>
      <c r="C17" s="92"/>
      <c r="D17" s="93"/>
      <c r="E17" s="92"/>
      <c r="F17" s="93"/>
      <c r="G17" s="151"/>
      <c r="H17" s="152"/>
      <c r="I17" s="153"/>
      <c r="J17" s="94"/>
      <c r="K17" s="95"/>
    </row>
    <row r="18" spans="1:11" ht="24" customHeight="1">
      <c r="A18" s="158"/>
      <c r="B18" s="96">
        <f>IF(B17="","",B17)</f>
      </c>
      <c r="C18" s="97"/>
      <c r="D18" s="98"/>
      <c r="E18" s="97"/>
      <c r="F18" s="98"/>
      <c r="G18" s="154"/>
      <c r="H18" s="155"/>
      <c r="I18" s="156"/>
      <c r="J18" s="99"/>
      <c r="K18" s="100"/>
    </row>
    <row r="19" spans="1:11" ht="24" customHeight="1">
      <c r="A19" s="157">
        <v>7</v>
      </c>
      <c r="B19" s="91"/>
      <c r="C19" s="92"/>
      <c r="D19" s="93"/>
      <c r="E19" s="92"/>
      <c r="F19" s="93"/>
      <c r="G19" s="151"/>
      <c r="H19" s="152"/>
      <c r="I19" s="153"/>
      <c r="J19" s="94"/>
      <c r="K19" s="95"/>
    </row>
    <row r="20" spans="1:11" ht="24" customHeight="1">
      <c r="A20" s="158"/>
      <c r="B20" s="96">
        <f>IF(B19="","",B19)</f>
      </c>
      <c r="C20" s="97"/>
      <c r="D20" s="98"/>
      <c r="E20" s="97"/>
      <c r="F20" s="98"/>
      <c r="G20" s="154"/>
      <c r="H20" s="155"/>
      <c r="I20" s="156"/>
      <c r="J20" s="99"/>
      <c r="K20" s="100"/>
    </row>
    <row r="21" spans="1:11" ht="24" customHeight="1">
      <c r="A21" s="157">
        <v>8</v>
      </c>
      <c r="B21" s="91"/>
      <c r="C21" s="92"/>
      <c r="D21" s="93"/>
      <c r="E21" s="92"/>
      <c r="F21" s="93"/>
      <c r="G21" s="151"/>
      <c r="H21" s="152"/>
      <c r="I21" s="153"/>
      <c r="J21" s="94"/>
      <c r="K21" s="95"/>
    </row>
    <row r="22" spans="1:11" ht="24" customHeight="1">
      <c r="A22" s="158"/>
      <c r="B22" s="96">
        <f>IF(B21="","",B21)</f>
      </c>
      <c r="C22" s="97"/>
      <c r="D22" s="98"/>
      <c r="E22" s="97"/>
      <c r="F22" s="98"/>
      <c r="G22" s="154"/>
      <c r="H22" s="155"/>
      <c r="I22" s="156"/>
      <c r="J22" s="99"/>
      <c r="K22" s="100"/>
    </row>
    <row r="23" spans="1:11" ht="24" customHeight="1">
      <c r="A23" s="157">
        <v>9</v>
      </c>
      <c r="B23" s="91"/>
      <c r="C23" s="92"/>
      <c r="D23" s="93"/>
      <c r="E23" s="92"/>
      <c r="F23" s="93"/>
      <c r="G23" s="151"/>
      <c r="H23" s="152"/>
      <c r="I23" s="153"/>
      <c r="J23" s="94"/>
      <c r="K23" s="95"/>
    </row>
    <row r="24" spans="1:11" ht="24" customHeight="1">
      <c r="A24" s="158"/>
      <c r="B24" s="96">
        <f>IF(B23="","",B23)</f>
      </c>
      <c r="C24" s="97"/>
      <c r="D24" s="98"/>
      <c r="E24" s="97"/>
      <c r="F24" s="98"/>
      <c r="G24" s="154"/>
      <c r="H24" s="155"/>
      <c r="I24" s="156"/>
      <c r="J24" s="99"/>
      <c r="K24" s="100"/>
    </row>
    <row r="25" spans="1:11" ht="24" customHeight="1">
      <c r="A25" s="157">
        <v>10</v>
      </c>
      <c r="B25" s="91"/>
      <c r="C25" s="92"/>
      <c r="D25" s="93"/>
      <c r="E25" s="92"/>
      <c r="F25" s="93"/>
      <c r="G25" s="151"/>
      <c r="H25" s="152"/>
      <c r="I25" s="153"/>
      <c r="J25" s="94"/>
      <c r="K25" s="95"/>
    </row>
    <row r="26" spans="1:11" ht="24" customHeight="1">
      <c r="A26" s="158"/>
      <c r="B26" s="96">
        <f>IF(B25="","",B25)</f>
      </c>
      <c r="C26" s="97"/>
      <c r="D26" s="98"/>
      <c r="E26" s="97"/>
      <c r="F26" s="98"/>
      <c r="G26" s="154"/>
      <c r="H26" s="155"/>
      <c r="I26" s="156"/>
      <c r="J26" s="99"/>
      <c r="K26" s="10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COUNTA(K7:K26)*1000</f>
        <v>0</v>
      </c>
      <c r="E31" s="140"/>
      <c r="F31" s="12" t="s">
        <v>64</v>
      </c>
      <c r="G31" s="159"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53">
    <mergeCell ref="A34:E35"/>
    <mergeCell ref="I34:K34"/>
    <mergeCell ref="G35:H35"/>
    <mergeCell ref="I35:K35"/>
    <mergeCell ref="I36:K36"/>
    <mergeCell ref="A37:E38"/>
    <mergeCell ref="G37:H37"/>
    <mergeCell ref="I37:K37"/>
    <mergeCell ref="A31:C31"/>
    <mergeCell ref="D31:E31"/>
    <mergeCell ref="G31:I31"/>
    <mergeCell ref="A33:E33"/>
    <mergeCell ref="G33:H33"/>
    <mergeCell ref="I33:K33"/>
    <mergeCell ref="A23:A24"/>
    <mergeCell ref="G23:I23"/>
    <mergeCell ref="G24:I24"/>
    <mergeCell ref="A25:A26"/>
    <mergeCell ref="G25:I25"/>
    <mergeCell ref="G26:I26"/>
    <mergeCell ref="A19:A20"/>
    <mergeCell ref="G19:I19"/>
    <mergeCell ref="G20:I20"/>
    <mergeCell ref="A21:A22"/>
    <mergeCell ref="G21:I21"/>
    <mergeCell ref="G22:I22"/>
    <mergeCell ref="A15:A16"/>
    <mergeCell ref="G15:I15"/>
    <mergeCell ref="G16:I16"/>
    <mergeCell ref="A17:A18"/>
    <mergeCell ref="G17:I17"/>
    <mergeCell ref="G18:I18"/>
    <mergeCell ref="A11:A12"/>
    <mergeCell ref="G11:I11"/>
    <mergeCell ref="G12:I12"/>
    <mergeCell ref="A13:A14"/>
    <mergeCell ref="G13:I13"/>
    <mergeCell ref="G14:I14"/>
    <mergeCell ref="A7:A8"/>
    <mergeCell ref="G7:I7"/>
    <mergeCell ref="G8:I8"/>
    <mergeCell ref="A9:A10"/>
    <mergeCell ref="G9:I9"/>
    <mergeCell ref="G10:I10"/>
    <mergeCell ref="A1:K1"/>
    <mergeCell ref="B2:E3"/>
    <mergeCell ref="A5:A6"/>
    <mergeCell ref="B5:B6"/>
    <mergeCell ref="C5:D5"/>
    <mergeCell ref="E5:F5"/>
    <mergeCell ref="G5:I5"/>
    <mergeCell ref="J5:J6"/>
    <mergeCell ref="G6:I6"/>
  </mergeCells>
  <conditionalFormatting sqref="B7:J7 C8:J26 B9 B11 B13 B15 B17 B19 B21 B23 B25">
    <cfRule type="containsBlanks" priority="8" dxfId="1" stopIfTrue="1">
      <formula>LEN(TRIM(B7))=0</formula>
    </cfRule>
    <cfRule type="containsBlanks" priority="9" dxfId="0" stopIfTrue="1">
      <formula>LEN(TRIM(B7))=0</formula>
    </cfRule>
  </conditionalFormatting>
  <conditionalFormatting sqref="A34">
    <cfRule type="containsBlanks" priority="7" dxfId="1" stopIfTrue="1">
      <formula>LEN(TRIM(A34))=0</formula>
    </cfRule>
  </conditionalFormatting>
  <conditionalFormatting sqref="J31">
    <cfRule type="containsBlanks" priority="6" dxfId="1" stopIfTrue="1">
      <formula>LEN(TRIM(J31))=0</formula>
    </cfRule>
  </conditionalFormatting>
  <conditionalFormatting sqref="I33:K33">
    <cfRule type="containsBlanks" priority="5" dxfId="1" stopIfTrue="1">
      <formula>LEN(TRIM(I33))=0</formula>
    </cfRule>
  </conditionalFormatting>
  <conditionalFormatting sqref="I35:K35">
    <cfRule type="containsBlanks" priority="4" dxfId="1" stopIfTrue="1">
      <formula>LEN(TRIM(I35))=0</formula>
    </cfRule>
  </conditionalFormatting>
  <conditionalFormatting sqref="I37:K37">
    <cfRule type="containsBlanks" priority="3" dxfId="1" stopIfTrue="1">
      <formula>LEN(TRIM(I37))=0</formula>
    </cfRule>
  </conditionalFormatting>
  <conditionalFormatting sqref="K7:K26">
    <cfRule type="containsBlanks" priority="1" dxfId="1" stopIfTrue="1">
      <formula>LEN(TRIM(K7))=0</formula>
    </cfRule>
    <cfRule type="containsBlanks" priority="2" dxfId="0" stopIfTrue="1">
      <formula>LEN(TRIM(K7))=0</formula>
    </cfRule>
  </conditionalFormatting>
  <dataValidations count="6">
    <dataValidation allowBlank="1" showInputMessage="1" showErrorMessage="1" imeMode="halfAlpha" sqref="J31 I37:K37"/>
    <dataValidation allowBlank="1" showInputMessage="1" showErrorMessage="1" imeMode="halfKatakana" sqref="A34 A36"/>
    <dataValidation allowBlank="1" showInputMessage="1" showErrorMessage="1" imeMode="hiragana" sqref="I35:K35 I33:K33 J7:J26 C7:F26"/>
    <dataValidation type="textLength" operator="lessThanOrEqual" allowBlank="1" showInputMessage="1" showErrorMessage="1" errorTitle="所属名エラー" error="7文字以内で入力して下さい。" imeMode="hiragana" sqref="G7:I26">
      <formula1>7</formula1>
    </dataValidation>
    <dataValidation type="list" allowBlank="1" showInputMessage="1" showErrorMessage="1" errorTitle="種目エラー" error="プルダウンから選択して下さい。" sqref="B7 B23 B9 B11 B13 B15 B17 B19 B21 B25">
      <formula1>"BD,GD"</formula1>
    </dataValidation>
    <dataValidation type="list" allowBlank="1" showInputMessage="1" showErrorMessage="1" errorTitle="区分エラー" error="プルダウンから選択して下さい。" sqref="K7:K26">
      <formula1>"1年,2年,3年,4年,5年,6年"</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I14"/>
  <sheetViews>
    <sheetView zoomScale="125" zoomScaleNormal="125" zoomScalePageLayoutView="0" workbookViewId="0" topLeftCell="A1">
      <selection activeCell="B15" sqref="B15"/>
    </sheetView>
  </sheetViews>
  <sheetFormatPr defaultColWidth="11.00390625" defaultRowHeight="15"/>
  <cols>
    <col min="1" max="1" width="3.8515625" style="160" customWidth="1"/>
    <col min="2" max="2" width="28.00390625" style="160" bestFit="1" customWidth="1"/>
    <col min="3" max="9" width="6.7109375" style="162" customWidth="1"/>
    <col min="10" max="16384" width="11.00390625" style="160" customWidth="1"/>
  </cols>
  <sheetData>
    <row r="1" ht="18.75">
      <c r="A1" s="161" t="s">
        <v>179</v>
      </c>
    </row>
    <row r="2" spans="1:2" ht="13.5" customHeight="1">
      <c r="A2" s="161"/>
      <c r="B2" s="160" t="s">
        <v>181</v>
      </c>
    </row>
    <row r="3" ht="6" customHeight="1"/>
    <row r="4" spans="1:9" ht="13.5">
      <c r="A4" s="163"/>
      <c r="B4" s="164" t="s">
        <v>162</v>
      </c>
      <c r="C4" s="164" t="s">
        <v>172</v>
      </c>
      <c r="D4" s="164" t="s">
        <v>173</v>
      </c>
      <c r="E4" s="164" t="s">
        <v>174</v>
      </c>
      <c r="F4" s="164" t="s">
        <v>175</v>
      </c>
      <c r="G4" s="164" t="s">
        <v>176</v>
      </c>
      <c r="H4" s="164" t="s">
        <v>177</v>
      </c>
      <c r="I4" s="164" t="s">
        <v>178</v>
      </c>
    </row>
    <row r="5" spans="1:9" s="102" customFormat="1" ht="30.75" customHeight="1">
      <c r="A5" s="165">
        <v>44989</v>
      </c>
      <c r="B5" s="167" t="s">
        <v>165</v>
      </c>
      <c r="C5" s="166" t="s">
        <v>163</v>
      </c>
      <c r="D5" s="166" t="s">
        <v>163</v>
      </c>
      <c r="E5" s="166" t="s">
        <v>163</v>
      </c>
      <c r="F5" s="166" t="s">
        <v>163</v>
      </c>
      <c r="G5" s="166" t="s">
        <v>163</v>
      </c>
      <c r="H5" s="166" t="s">
        <v>164</v>
      </c>
      <c r="I5" s="166" t="s">
        <v>164</v>
      </c>
    </row>
    <row r="6" spans="1:9" s="102" customFormat="1" ht="30.75" customHeight="1">
      <c r="A6" s="165"/>
      <c r="B6" s="167" t="s">
        <v>166</v>
      </c>
      <c r="C6" s="166" t="s">
        <v>163</v>
      </c>
      <c r="D6" s="166" t="s">
        <v>163</v>
      </c>
      <c r="E6" s="166" t="s">
        <v>163</v>
      </c>
      <c r="F6" s="166" t="s">
        <v>163</v>
      </c>
      <c r="G6" s="166" t="s">
        <v>163</v>
      </c>
      <c r="H6" s="166" t="s">
        <v>164</v>
      </c>
      <c r="I6" s="166" t="s">
        <v>164</v>
      </c>
    </row>
    <row r="7" spans="1:9" s="102" customFormat="1" ht="30.75" customHeight="1">
      <c r="A7" s="165"/>
      <c r="B7" s="167" t="s">
        <v>167</v>
      </c>
      <c r="C7" s="166" t="s">
        <v>163</v>
      </c>
      <c r="D7" s="166" t="s">
        <v>163</v>
      </c>
      <c r="E7" s="166" t="s">
        <v>163</v>
      </c>
      <c r="F7" s="166" t="s">
        <v>163</v>
      </c>
      <c r="G7" s="166" t="s">
        <v>163</v>
      </c>
      <c r="H7" s="166" t="s">
        <v>164</v>
      </c>
      <c r="I7" s="166" t="s">
        <v>164</v>
      </c>
    </row>
    <row r="8" spans="1:9" s="102" customFormat="1" ht="30.75" customHeight="1">
      <c r="A8" s="165"/>
      <c r="B8" s="167" t="s">
        <v>168</v>
      </c>
      <c r="C8" s="166" t="s">
        <v>163</v>
      </c>
      <c r="D8" s="166" t="s">
        <v>163</v>
      </c>
      <c r="E8" s="166" t="s">
        <v>163</v>
      </c>
      <c r="F8" s="166" t="s">
        <v>163</v>
      </c>
      <c r="G8" s="166" t="s">
        <v>164</v>
      </c>
      <c r="H8" s="166" t="s">
        <v>164</v>
      </c>
      <c r="I8" s="166" t="s">
        <v>164</v>
      </c>
    </row>
    <row r="9" spans="1:9" s="102" customFormat="1" ht="30.75" customHeight="1">
      <c r="A9" s="165"/>
      <c r="B9" s="167" t="s">
        <v>169</v>
      </c>
      <c r="C9" s="166" t="s">
        <v>163</v>
      </c>
      <c r="D9" s="166" t="s">
        <v>163</v>
      </c>
      <c r="E9" s="166" t="s">
        <v>163</v>
      </c>
      <c r="F9" s="166" t="s">
        <v>164</v>
      </c>
      <c r="G9" s="166" t="s">
        <v>163</v>
      </c>
      <c r="H9" s="166" t="s">
        <v>164</v>
      </c>
      <c r="I9" s="166" t="s">
        <v>164</v>
      </c>
    </row>
    <row r="10" spans="1:9" s="102" customFormat="1" ht="30.75" customHeight="1">
      <c r="A10" s="165">
        <v>44625</v>
      </c>
      <c r="B10" s="167" t="s">
        <v>170</v>
      </c>
      <c r="C10" s="166" t="s">
        <v>164</v>
      </c>
      <c r="D10" s="166" t="s">
        <v>164</v>
      </c>
      <c r="E10" s="166" t="s">
        <v>164</v>
      </c>
      <c r="F10" s="166" t="s">
        <v>164</v>
      </c>
      <c r="G10" s="166" t="s">
        <v>164</v>
      </c>
      <c r="H10" s="166" t="s">
        <v>163</v>
      </c>
      <c r="I10" s="166" t="s">
        <v>163</v>
      </c>
    </row>
    <row r="11" spans="1:9" s="102" customFormat="1" ht="30.75" customHeight="1">
      <c r="A11" s="165"/>
      <c r="B11" s="167" t="s">
        <v>171</v>
      </c>
      <c r="C11" s="166" t="s">
        <v>164</v>
      </c>
      <c r="D11" s="166" t="s">
        <v>164</v>
      </c>
      <c r="E11" s="166" t="s">
        <v>164</v>
      </c>
      <c r="F11" s="166" t="s">
        <v>164</v>
      </c>
      <c r="G11" s="166" t="s">
        <v>164</v>
      </c>
      <c r="H11" s="166" t="s">
        <v>163</v>
      </c>
      <c r="I11" s="166" t="s">
        <v>163</v>
      </c>
    </row>
    <row r="12" ht="6.75" customHeight="1"/>
    <row r="13" ht="18.75">
      <c r="A13" s="161" t="s">
        <v>180</v>
      </c>
    </row>
    <row r="14" ht="13.5">
      <c r="B14" s="160" t="s">
        <v>182</v>
      </c>
    </row>
  </sheetData>
  <sheetProtection/>
  <mergeCells count="2">
    <mergeCell ref="A5:A9"/>
    <mergeCell ref="A10:A11"/>
  </mergeCells>
  <printOptions/>
  <pageMargins left="0.25" right="0.25"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sheetPr>
    <tabColor theme="5" tint="0.5999900102615356"/>
  </sheetPr>
  <dimension ref="A1:B6"/>
  <sheetViews>
    <sheetView zoomScalePageLayoutView="0" workbookViewId="0" topLeftCell="A1">
      <selection activeCell="A7" sqref="A7"/>
    </sheetView>
  </sheetViews>
  <sheetFormatPr defaultColWidth="11.00390625" defaultRowHeight="15"/>
  <cols>
    <col min="1" max="1" width="3.8515625" style="101" customWidth="1"/>
    <col min="2" max="3" width="3.8515625" style="0" customWidth="1"/>
  </cols>
  <sheetData>
    <row r="1" spans="1:2" ht="13.5">
      <c r="A1" s="101" t="s">
        <v>151</v>
      </c>
      <c r="B1" t="s">
        <v>157</v>
      </c>
    </row>
    <row r="2" spans="1:2" ht="13.5">
      <c r="A2" s="101" t="s">
        <v>152</v>
      </c>
      <c r="B2" t="s">
        <v>154</v>
      </c>
    </row>
    <row r="3" spans="1:2" ht="13.5">
      <c r="A3" s="101" t="s">
        <v>153</v>
      </c>
      <c r="B3" t="s">
        <v>158</v>
      </c>
    </row>
    <row r="4" spans="1:2" ht="13.5">
      <c r="A4" s="101" t="s">
        <v>156</v>
      </c>
      <c r="B4" t="s">
        <v>159</v>
      </c>
    </row>
    <row r="6" ht="13.5">
      <c r="A6" s="102" t="s">
        <v>160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7" tint="0.7999799847602844"/>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111</v>
      </c>
      <c r="C2" s="123"/>
      <c r="D2" s="123"/>
      <c r="E2" s="123"/>
      <c r="F2" s="1"/>
      <c r="I2" s="24" t="s">
        <v>96</v>
      </c>
    </row>
    <row r="3" spans="1:9" ht="16.5" customHeight="1">
      <c r="A3" s="3"/>
      <c r="B3" s="123"/>
      <c r="C3" s="123"/>
      <c r="D3" s="123"/>
      <c r="E3" s="123"/>
      <c r="F3" s="22"/>
      <c r="I3" s="28" t="s">
        <v>97</v>
      </c>
    </row>
    <row r="4" ht="6" customHeight="1">
      <c r="A4" s="3"/>
    </row>
    <row r="5" spans="1:11" s="5" customFormat="1" ht="15" customHeight="1">
      <c r="A5" s="120"/>
      <c r="B5" s="120" t="s">
        <v>84</v>
      </c>
      <c r="C5" s="125" t="s">
        <v>89</v>
      </c>
      <c r="D5" s="116"/>
      <c r="E5" s="126" t="s">
        <v>65</v>
      </c>
      <c r="F5" s="127"/>
      <c r="G5" s="114" t="s">
        <v>87</v>
      </c>
      <c r="H5" s="115"/>
      <c r="I5" s="116"/>
      <c r="J5" s="131" t="s">
        <v>88</v>
      </c>
      <c r="K5" s="31" t="s">
        <v>121</v>
      </c>
    </row>
    <row r="6" spans="1:11" s="5" customFormat="1" ht="15" customHeight="1">
      <c r="A6" s="121"/>
      <c r="B6" s="121"/>
      <c r="C6" s="19" t="s">
        <v>81</v>
      </c>
      <c r="D6" s="20" t="s">
        <v>82</v>
      </c>
      <c r="E6" s="21" t="s">
        <v>85</v>
      </c>
      <c r="F6" s="20" t="s">
        <v>83</v>
      </c>
      <c r="G6" s="128" t="s">
        <v>86</v>
      </c>
      <c r="H6" s="129"/>
      <c r="I6" s="130"/>
      <c r="J6" s="132"/>
      <c r="K6" s="32" t="s">
        <v>125</v>
      </c>
    </row>
    <row r="7" spans="1:11" ht="24" customHeight="1">
      <c r="A7" s="6">
        <v>1</v>
      </c>
      <c r="B7" s="86"/>
      <c r="C7" s="87"/>
      <c r="D7" s="88"/>
      <c r="E7" s="87"/>
      <c r="F7" s="88"/>
      <c r="G7" s="117"/>
      <c r="H7" s="118"/>
      <c r="I7" s="119"/>
      <c r="J7" s="89"/>
      <c r="K7" s="90"/>
    </row>
    <row r="8" spans="1:11" ht="24" customHeight="1">
      <c r="A8" s="6">
        <v>2</v>
      </c>
      <c r="B8" s="86"/>
      <c r="C8" s="87"/>
      <c r="D8" s="88"/>
      <c r="E8" s="87"/>
      <c r="F8" s="88"/>
      <c r="G8" s="117"/>
      <c r="H8" s="118"/>
      <c r="I8" s="119"/>
      <c r="J8" s="89"/>
      <c r="K8" s="90"/>
    </row>
    <row r="9" spans="1:11" ht="24" customHeight="1">
      <c r="A9" s="6">
        <v>3</v>
      </c>
      <c r="B9" s="86"/>
      <c r="C9" s="87"/>
      <c r="D9" s="88"/>
      <c r="E9" s="87"/>
      <c r="F9" s="88"/>
      <c r="G9" s="117"/>
      <c r="H9" s="118"/>
      <c r="I9" s="119"/>
      <c r="J9" s="89"/>
      <c r="K9" s="90"/>
    </row>
    <row r="10" spans="1:11" ht="24" customHeight="1">
      <c r="A10" s="6">
        <v>4</v>
      </c>
      <c r="B10" s="86"/>
      <c r="C10" s="87"/>
      <c r="D10" s="88"/>
      <c r="E10" s="87"/>
      <c r="F10" s="88"/>
      <c r="G10" s="117"/>
      <c r="H10" s="118"/>
      <c r="I10" s="119"/>
      <c r="J10" s="89"/>
      <c r="K10" s="90"/>
    </row>
    <row r="11" spans="1:11" ht="24" customHeight="1">
      <c r="A11" s="6">
        <v>5</v>
      </c>
      <c r="B11" s="86"/>
      <c r="C11" s="87"/>
      <c r="D11" s="88"/>
      <c r="E11" s="87"/>
      <c r="F11" s="88"/>
      <c r="G11" s="117"/>
      <c r="H11" s="118"/>
      <c r="I11" s="119"/>
      <c r="J11" s="89"/>
      <c r="K11" s="90"/>
    </row>
    <row r="12" spans="1:11" ht="24" customHeight="1">
      <c r="A12" s="6">
        <v>6</v>
      </c>
      <c r="B12" s="86"/>
      <c r="C12" s="87"/>
      <c r="D12" s="88"/>
      <c r="E12" s="87"/>
      <c r="F12" s="88"/>
      <c r="G12" s="117"/>
      <c r="H12" s="118"/>
      <c r="I12" s="119"/>
      <c r="J12" s="89"/>
      <c r="K12" s="90"/>
    </row>
    <row r="13" spans="1:11" ht="24" customHeight="1">
      <c r="A13" s="6">
        <v>7</v>
      </c>
      <c r="B13" s="86"/>
      <c r="C13" s="87"/>
      <c r="D13" s="88"/>
      <c r="E13" s="87"/>
      <c r="F13" s="88"/>
      <c r="G13" s="117"/>
      <c r="H13" s="118"/>
      <c r="I13" s="119"/>
      <c r="J13" s="89"/>
      <c r="K13" s="90"/>
    </row>
    <row r="14" spans="1:11" ht="24" customHeight="1">
      <c r="A14" s="6">
        <v>8</v>
      </c>
      <c r="B14" s="86"/>
      <c r="C14" s="87"/>
      <c r="D14" s="88"/>
      <c r="E14" s="87"/>
      <c r="F14" s="88"/>
      <c r="G14" s="117"/>
      <c r="H14" s="118"/>
      <c r="I14" s="119"/>
      <c r="J14" s="89"/>
      <c r="K14" s="90"/>
    </row>
    <row r="15" spans="1:11" ht="24" customHeight="1">
      <c r="A15" s="6">
        <v>9</v>
      </c>
      <c r="B15" s="86"/>
      <c r="C15" s="87"/>
      <c r="D15" s="88"/>
      <c r="E15" s="87"/>
      <c r="F15" s="88"/>
      <c r="G15" s="117"/>
      <c r="H15" s="118"/>
      <c r="I15" s="119"/>
      <c r="J15" s="89"/>
      <c r="K15" s="90"/>
    </row>
    <row r="16" spans="1:11" ht="24" customHeight="1">
      <c r="A16" s="6">
        <v>10</v>
      </c>
      <c r="B16" s="86"/>
      <c r="C16" s="87"/>
      <c r="D16" s="88"/>
      <c r="E16" s="87"/>
      <c r="F16" s="88"/>
      <c r="G16" s="117"/>
      <c r="H16" s="118"/>
      <c r="I16" s="119"/>
      <c r="J16" s="89"/>
      <c r="K16" s="90"/>
    </row>
    <row r="17" spans="1:11" ht="24" customHeight="1">
      <c r="A17" s="6">
        <v>11</v>
      </c>
      <c r="B17" s="86"/>
      <c r="C17" s="87"/>
      <c r="D17" s="88"/>
      <c r="E17" s="87"/>
      <c r="F17" s="88"/>
      <c r="G17" s="117"/>
      <c r="H17" s="118"/>
      <c r="I17" s="119"/>
      <c r="J17" s="89"/>
      <c r="K17" s="90"/>
    </row>
    <row r="18" spans="1:11" ht="24" customHeight="1">
      <c r="A18" s="6">
        <v>12</v>
      </c>
      <c r="B18" s="86"/>
      <c r="C18" s="87"/>
      <c r="D18" s="88"/>
      <c r="E18" s="87"/>
      <c r="F18" s="88"/>
      <c r="G18" s="117"/>
      <c r="H18" s="118"/>
      <c r="I18" s="119"/>
      <c r="J18" s="89"/>
      <c r="K18" s="90"/>
    </row>
    <row r="19" spans="1:11" ht="24" customHeight="1">
      <c r="A19" s="6">
        <v>13</v>
      </c>
      <c r="B19" s="86"/>
      <c r="C19" s="87"/>
      <c r="D19" s="88"/>
      <c r="E19" s="87"/>
      <c r="F19" s="88"/>
      <c r="G19" s="117"/>
      <c r="H19" s="118"/>
      <c r="I19" s="119"/>
      <c r="J19" s="89"/>
      <c r="K19" s="90"/>
    </row>
    <row r="20" spans="1:11" ht="24" customHeight="1">
      <c r="A20" s="6">
        <v>14</v>
      </c>
      <c r="B20" s="86"/>
      <c r="C20" s="87"/>
      <c r="D20" s="88"/>
      <c r="E20" s="87"/>
      <c r="F20" s="88"/>
      <c r="G20" s="117"/>
      <c r="H20" s="118"/>
      <c r="I20" s="119"/>
      <c r="J20" s="89"/>
      <c r="K20" s="90"/>
    </row>
    <row r="21" spans="1:11" ht="24" customHeight="1">
      <c r="A21" s="6">
        <v>15</v>
      </c>
      <c r="B21" s="86"/>
      <c r="C21" s="87"/>
      <c r="D21" s="88"/>
      <c r="E21" s="87"/>
      <c r="F21" s="88"/>
      <c r="G21" s="117"/>
      <c r="H21" s="118"/>
      <c r="I21" s="119"/>
      <c r="J21" s="89"/>
      <c r="K21" s="90"/>
    </row>
    <row r="22" spans="1:11" ht="24" customHeight="1">
      <c r="A22" s="6">
        <v>16</v>
      </c>
      <c r="B22" s="86"/>
      <c r="C22" s="87"/>
      <c r="D22" s="88"/>
      <c r="E22" s="87"/>
      <c r="F22" s="88"/>
      <c r="G22" s="117"/>
      <c r="H22" s="118"/>
      <c r="I22" s="119"/>
      <c r="J22" s="89"/>
      <c r="K22" s="90"/>
    </row>
    <row r="23" spans="1:11" ht="24" customHeight="1">
      <c r="A23" s="6">
        <v>17</v>
      </c>
      <c r="B23" s="86"/>
      <c r="C23" s="87"/>
      <c r="D23" s="88"/>
      <c r="E23" s="87"/>
      <c r="F23" s="88"/>
      <c r="G23" s="117"/>
      <c r="H23" s="118"/>
      <c r="I23" s="119"/>
      <c r="J23" s="89"/>
      <c r="K23" s="90"/>
    </row>
    <row r="24" spans="1:11" ht="24" customHeight="1">
      <c r="A24" s="6">
        <v>18</v>
      </c>
      <c r="B24" s="86"/>
      <c r="C24" s="87"/>
      <c r="D24" s="88"/>
      <c r="E24" s="87"/>
      <c r="F24" s="88"/>
      <c r="G24" s="117"/>
      <c r="H24" s="118"/>
      <c r="I24" s="119"/>
      <c r="J24" s="89"/>
      <c r="K24" s="90"/>
    </row>
    <row r="25" spans="1:11" ht="24" customHeight="1">
      <c r="A25" s="6">
        <v>19</v>
      </c>
      <c r="B25" s="86"/>
      <c r="C25" s="87"/>
      <c r="D25" s="88"/>
      <c r="E25" s="87"/>
      <c r="F25" s="88"/>
      <c r="G25" s="117"/>
      <c r="H25" s="118"/>
      <c r="I25" s="119"/>
      <c r="J25" s="89"/>
      <c r="K25" s="90"/>
    </row>
    <row r="26" spans="1:11" ht="24" customHeight="1">
      <c r="A26" s="6">
        <v>20</v>
      </c>
      <c r="B26" s="86"/>
      <c r="C26" s="87"/>
      <c r="D26" s="88"/>
      <c r="E26" s="87"/>
      <c r="F26" s="88"/>
      <c r="G26" s="117"/>
      <c r="H26" s="118"/>
      <c r="I26" s="119"/>
      <c r="J26" s="89"/>
      <c r="K26" s="9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COUNTIF(K7:K26,"小学生")*1500+COUNTIF(K7:K26,"中学生")*1500+COUNTIF(K7:K26,"高校生")*1500+COUNTIF(K7:K26,"一般")*2000</f>
        <v>0</v>
      </c>
      <c r="E31" s="140"/>
      <c r="F31" s="12" t="s">
        <v>64</v>
      </c>
      <c r="G31" s="141"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43">
    <mergeCell ref="A31:C31"/>
    <mergeCell ref="D31:E31"/>
    <mergeCell ref="G31:I31"/>
    <mergeCell ref="G33:H33"/>
    <mergeCell ref="G35:H35"/>
    <mergeCell ref="A33:E33"/>
    <mergeCell ref="A34:E35"/>
    <mergeCell ref="I34:K34"/>
    <mergeCell ref="C5:D5"/>
    <mergeCell ref="E5:F5"/>
    <mergeCell ref="G6:I6"/>
    <mergeCell ref="J5:J6"/>
    <mergeCell ref="A37:E38"/>
    <mergeCell ref="G23:I23"/>
    <mergeCell ref="I33:K33"/>
    <mergeCell ref="G37:H37"/>
    <mergeCell ref="I36:K36"/>
    <mergeCell ref="G15:I15"/>
    <mergeCell ref="G16:I16"/>
    <mergeCell ref="G17:I17"/>
    <mergeCell ref="G18:I18"/>
    <mergeCell ref="I35:K35"/>
    <mergeCell ref="I37:K37"/>
    <mergeCell ref="G24:I24"/>
    <mergeCell ref="G22:I22"/>
    <mergeCell ref="G25:I25"/>
    <mergeCell ref="G26:I26"/>
    <mergeCell ref="G7:I7"/>
    <mergeCell ref="G8:I8"/>
    <mergeCell ref="G9:I9"/>
    <mergeCell ref="G10:I10"/>
    <mergeCell ref="G11:I11"/>
    <mergeCell ref="G12:I12"/>
    <mergeCell ref="A1:K1"/>
    <mergeCell ref="G5:I5"/>
    <mergeCell ref="G19:I19"/>
    <mergeCell ref="G20:I20"/>
    <mergeCell ref="G21:I21"/>
    <mergeCell ref="A5:A6"/>
    <mergeCell ref="B5:B6"/>
    <mergeCell ref="B2:E3"/>
    <mergeCell ref="G13:I13"/>
    <mergeCell ref="G14:I14"/>
  </mergeCells>
  <conditionalFormatting sqref="B7:K26">
    <cfRule type="containsBlanks" priority="7" dxfId="1" stopIfTrue="1">
      <formula>LEN(TRIM(B7))=0</formula>
    </cfRule>
    <cfRule type="containsBlanks" priority="8" dxfId="0" stopIfTrue="1">
      <formula>LEN(TRIM(B7))=0</formula>
    </cfRule>
  </conditionalFormatting>
  <conditionalFormatting sqref="A34">
    <cfRule type="containsBlanks" priority="6" dxfId="1" stopIfTrue="1">
      <formula>LEN(TRIM(A34))=0</formula>
    </cfRule>
  </conditionalFormatting>
  <conditionalFormatting sqref="J31">
    <cfRule type="containsBlanks" priority="5" dxfId="1" stopIfTrue="1">
      <formula>LEN(TRIM(J31))=0</formula>
    </cfRule>
  </conditionalFormatting>
  <conditionalFormatting sqref="I33:K33">
    <cfRule type="containsBlanks" priority="4" dxfId="1" stopIfTrue="1">
      <formula>LEN(TRIM(I33))=0</formula>
    </cfRule>
  </conditionalFormatting>
  <conditionalFormatting sqref="I35:K35">
    <cfRule type="containsBlanks" priority="3" dxfId="1" stopIfTrue="1">
      <formula>LEN(TRIM(I35))=0</formula>
    </cfRule>
  </conditionalFormatting>
  <conditionalFormatting sqref="I37:K37">
    <cfRule type="containsBlanks" priority="1" dxfId="1" stopIfTrue="1">
      <formula>LEN(TRIM(I37))=0</formula>
    </cfRule>
  </conditionalFormatting>
  <dataValidations count="6">
    <dataValidation type="list" allowBlank="1" showInputMessage="1" showErrorMessage="1" errorTitle="種目エラー" error="プルダウンから選択して下さい。" sqref="B7:B26">
      <formula1>"MS1,MS2,MS3,WS1,WS2,WS3"</formula1>
    </dataValidation>
    <dataValidation type="textLength" operator="lessThanOrEqual" allowBlank="1" showInputMessage="1" showErrorMessage="1" errorTitle="所属名エラー" error="7文字以内で入力して下さい。" imeMode="hiragana" sqref="G7:I26">
      <formula1>7</formula1>
    </dataValidation>
    <dataValidation allowBlank="1" showInputMessage="1" showErrorMessage="1" imeMode="hiragana" sqref="C7:F26 J7:J26 I33:K33 I35:K35"/>
    <dataValidation allowBlank="1" showInputMessage="1" showErrorMessage="1" imeMode="halfKatakana" sqref="A34 A36"/>
    <dataValidation allowBlank="1" showInputMessage="1" showErrorMessage="1" imeMode="halfAlpha" sqref="J31 I37:K37"/>
    <dataValidation type="list" allowBlank="1" showInputMessage="1" showErrorMessage="1" errorTitle="区分エラー" error="プルダウンから選択して下さい。" sqref="K7:K26">
      <formula1>"小学生,中学生,高校生,一般"</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sheetPr>
    <tabColor theme="7" tint="0.7999799847602844"/>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110</v>
      </c>
      <c r="C2" s="123"/>
      <c r="D2" s="123"/>
      <c r="E2" s="123"/>
      <c r="F2" s="1"/>
      <c r="I2" s="24" t="s">
        <v>96</v>
      </c>
    </row>
    <row r="3" spans="1:9" ht="16.5" customHeight="1">
      <c r="A3" s="3"/>
      <c r="B3" s="123"/>
      <c r="C3" s="123"/>
      <c r="D3" s="123"/>
      <c r="E3" s="123"/>
      <c r="F3" s="22"/>
      <c r="I3" s="28" t="s">
        <v>97</v>
      </c>
    </row>
    <row r="4" ht="6" customHeight="1">
      <c r="A4" s="3"/>
    </row>
    <row r="5" spans="1:11" s="5" customFormat="1" ht="15" customHeight="1">
      <c r="A5" s="120"/>
      <c r="B5" s="120" t="s">
        <v>84</v>
      </c>
      <c r="C5" s="125" t="s">
        <v>89</v>
      </c>
      <c r="D5" s="116"/>
      <c r="E5" s="126" t="s">
        <v>65</v>
      </c>
      <c r="F5" s="127"/>
      <c r="G5" s="114" t="s">
        <v>87</v>
      </c>
      <c r="H5" s="115"/>
      <c r="I5" s="116"/>
      <c r="J5" s="131" t="s">
        <v>88</v>
      </c>
      <c r="K5" s="30" t="s">
        <v>121</v>
      </c>
    </row>
    <row r="6" spans="1:11" s="5" customFormat="1" ht="15" customHeight="1">
      <c r="A6" s="121"/>
      <c r="B6" s="121"/>
      <c r="C6" s="19" t="s">
        <v>81</v>
      </c>
      <c r="D6" s="20" t="s">
        <v>82</v>
      </c>
      <c r="E6" s="21" t="s">
        <v>85</v>
      </c>
      <c r="F6" s="20" t="s">
        <v>83</v>
      </c>
      <c r="G6" s="128" t="s">
        <v>86</v>
      </c>
      <c r="H6" s="129"/>
      <c r="I6" s="130"/>
      <c r="J6" s="132"/>
      <c r="K6" s="32" t="s">
        <v>122</v>
      </c>
    </row>
    <row r="7" spans="1:11" ht="24" customHeight="1">
      <c r="A7" s="157">
        <v>1</v>
      </c>
      <c r="B7" s="91"/>
      <c r="C7" s="92"/>
      <c r="D7" s="93"/>
      <c r="E7" s="92"/>
      <c r="F7" s="93"/>
      <c r="G7" s="151"/>
      <c r="H7" s="152"/>
      <c r="I7" s="153"/>
      <c r="J7" s="94"/>
      <c r="K7" s="95"/>
    </row>
    <row r="8" spans="1:11" ht="24" customHeight="1">
      <c r="A8" s="158"/>
      <c r="B8" s="96">
        <f>IF(B7="","",B7)</f>
      </c>
      <c r="C8" s="97"/>
      <c r="D8" s="98"/>
      <c r="E8" s="97"/>
      <c r="F8" s="98"/>
      <c r="G8" s="154"/>
      <c r="H8" s="155"/>
      <c r="I8" s="156"/>
      <c r="J8" s="99"/>
      <c r="K8" s="100"/>
    </row>
    <row r="9" spans="1:11" ht="24" customHeight="1">
      <c r="A9" s="157">
        <v>2</v>
      </c>
      <c r="B9" s="91"/>
      <c r="C9" s="92"/>
      <c r="D9" s="93"/>
      <c r="E9" s="92"/>
      <c r="F9" s="93"/>
      <c r="G9" s="151"/>
      <c r="H9" s="152"/>
      <c r="I9" s="153"/>
      <c r="J9" s="94"/>
      <c r="K9" s="95"/>
    </row>
    <row r="10" spans="1:11" ht="24" customHeight="1">
      <c r="A10" s="158"/>
      <c r="B10" s="96">
        <f>IF(B9="","",B9)</f>
      </c>
      <c r="C10" s="97"/>
      <c r="D10" s="98"/>
      <c r="E10" s="97"/>
      <c r="F10" s="98"/>
      <c r="G10" s="154"/>
      <c r="H10" s="155"/>
      <c r="I10" s="156"/>
      <c r="J10" s="99"/>
      <c r="K10" s="100"/>
    </row>
    <row r="11" spans="1:11" ht="24" customHeight="1">
      <c r="A11" s="157">
        <v>3</v>
      </c>
      <c r="B11" s="91"/>
      <c r="C11" s="92"/>
      <c r="D11" s="93"/>
      <c r="E11" s="92"/>
      <c r="F11" s="93"/>
      <c r="G11" s="151"/>
      <c r="H11" s="152"/>
      <c r="I11" s="153"/>
      <c r="J11" s="94"/>
      <c r="K11" s="95"/>
    </row>
    <row r="12" spans="1:11" ht="24" customHeight="1">
      <c r="A12" s="158"/>
      <c r="B12" s="96">
        <f>IF(B11="","",B11)</f>
      </c>
      <c r="C12" s="97"/>
      <c r="D12" s="98"/>
      <c r="E12" s="97"/>
      <c r="F12" s="98"/>
      <c r="G12" s="154"/>
      <c r="H12" s="155"/>
      <c r="I12" s="156"/>
      <c r="J12" s="99"/>
      <c r="K12" s="100"/>
    </row>
    <row r="13" spans="1:11" ht="24" customHeight="1">
      <c r="A13" s="157">
        <v>4</v>
      </c>
      <c r="B13" s="91"/>
      <c r="C13" s="92"/>
      <c r="D13" s="93"/>
      <c r="E13" s="92"/>
      <c r="F13" s="93"/>
      <c r="G13" s="151"/>
      <c r="H13" s="152"/>
      <c r="I13" s="153"/>
      <c r="J13" s="94"/>
      <c r="K13" s="95"/>
    </row>
    <row r="14" spans="1:11" ht="24" customHeight="1">
      <c r="A14" s="158"/>
      <c r="B14" s="96">
        <f>IF(B13="","",B13)</f>
      </c>
      <c r="C14" s="97"/>
      <c r="D14" s="98"/>
      <c r="E14" s="97"/>
      <c r="F14" s="98"/>
      <c r="G14" s="154"/>
      <c r="H14" s="155"/>
      <c r="I14" s="156"/>
      <c r="J14" s="99"/>
      <c r="K14" s="100"/>
    </row>
    <row r="15" spans="1:11" ht="24" customHeight="1">
      <c r="A15" s="157">
        <v>5</v>
      </c>
      <c r="B15" s="91"/>
      <c r="C15" s="92"/>
      <c r="D15" s="93"/>
      <c r="E15" s="92"/>
      <c r="F15" s="93"/>
      <c r="G15" s="151"/>
      <c r="H15" s="152"/>
      <c r="I15" s="153"/>
      <c r="J15" s="94"/>
      <c r="K15" s="95"/>
    </row>
    <row r="16" spans="1:11" ht="24" customHeight="1">
      <c r="A16" s="158"/>
      <c r="B16" s="96">
        <f>IF(B15="","",B15)</f>
      </c>
      <c r="C16" s="97"/>
      <c r="D16" s="98"/>
      <c r="E16" s="97"/>
      <c r="F16" s="98"/>
      <c r="G16" s="154"/>
      <c r="H16" s="155"/>
      <c r="I16" s="156"/>
      <c r="J16" s="99"/>
      <c r="K16" s="100"/>
    </row>
    <row r="17" spans="1:11" ht="24" customHeight="1">
      <c r="A17" s="157">
        <v>6</v>
      </c>
      <c r="B17" s="91"/>
      <c r="C17" s="92"/>
      <c r="D17" s="93"/>
      <c r="E17" s="92"/>
      <c r="F17" s="93"/>
      <c r="G17" s="151"/>
      <c r="H17" s="152"/>
      <c r="I17" s="153"/>
      <c r="J17" s="94"/>
      <c r="K17" s="95"/>
    </row>
    <row r="18" spans="1:11" ht="24" customHeight="1">
      <c r="A18" s="158"/>
      <c r="B18" s="96">
        <f>IF(B17="","",B17)</f>
      </c>
      <c r="C18" s="97"/>
      <c r="D18" s="98"/>
      <c r="E18" s="97"/>
      <c r="F18" s="98"/>
      <c r="G18" s="154"/>
      <c r="H18" s="155"/>
      <c r="I18" s="156"/>
      <c r="J18" s="99"/>
      <c r="K18" s="100"/>
    </row>
    <row r="19" spans="1:11" ht="24" customHeight="1">
      <c r="A19" s="157">
        <v>7</v>
      </c>
      <c r="B19" s="91"/>
      <c r="C19" s="92"/>
      <c r="D19" s="93"/>
      <c r="E19" s="92"/>
      <c r="F19" s="93"/>
      <c r="G19" s="151"/>
      <c r="H19" s="152"/>
      <c r="I19" s="153"/>
      <c r="J19" s="94"/>
      <c r="K19" s="95"/>
    </row>
    <row r="20" spans="1:11" ht="24" customHeight="1">
      <c r="A20" s="158"/>
      <c r="B20" s="96">
        <f>IF(B19="","",B19)</f>
      </c>
      <c r="C20" s="97"/>
      <c r="D20" s="98"/>
      <c r="E20" s="97"/>
      <c r="F20" s="98"/>
      <c r="G20" s="154"/>
      <c r="H20" s="155"/>
      <c r="I20" s="156"/>
      <c r="J20" s="99"/>
      <c r="K20" s="100"/>
    </row>
    <row r="21" spans="1:11" ht="24" customHeight="1">
      <c r="A21" s="157">
        <v>8</v>
      </c>
      <c r="B21" s="91"/>
      <c r="C21" s="92"/>
      <c r="D21" s="93"/>
      <c r="E21" s="92"/>
      <c r="F21" s="93"/>
      <c r="G21" s="151"/>
      <c r="H21" s="152"/>
      <c r="I21" s="153"/>
      <c r="J21" s="94"/>
      <c r="K21" s="95"/>
    </row>
    <row r="22" spans="1:11" ht="24" customHeight="1">
      <c r="A22" s="158"/>
      <c r="B22" s="96">
        <f>IF(B21="","",B21)</f>
      </c>
      <c r="C22" s="97"/>
      <c r="D22" s="98"/>
      <c r="E22" s="97"/>
      <c r="F22" s="98"/>
      <c r="G22" s="154"/>
      <c r="H22" s="155"/>
      <c r="I22" s="156"/>
      <c r="J22" s="99"/>
      <c r="K22" s="100"/>
    </row>
    <row r="23" spans="1:11" ht="24" customHeight="1">
      <c r="A23" s="157">
        <v>9</v>
      </c>
      <c r="B23" s="91"/>
      <c r="C23" s="92"/>
      <c r="D23" s="93"/>
      <c r="E23" s="92"/>
      <c r="F23" s="93"/>
      <c r="G23" s="151"/>
      <c r="H23" s="152"/>
      <c r="I23" s="153"/>
      <c r="J23" s="94"/>
      <c r="K23" s="95"/>
    </row>
    <row r="24" spans="1:11" ht="24" customHeight="1">
      <c r="A24" s="158"/>
      <c r="B24" s="96">
        <f>IF(B23="","",B23)</f>
      </c>
      <c r="C24" s="97"/>
      <c r="D24" s="98"/>
      <c r="E24" s="97"/>
      <c r="F24" s="98"/>
      <c r="G24" s="154"/>
      <c r="H24" s="155"/>
      <c r="I24" s="156"/>
      <c r="J24" s="99"/>
      <c r="K24" s="100"/>
    </row>
    <row r="25" spans="1:11" ht="24" customHeight="1">
      <c r="A25" s="157">
        <v>10</v>
      </c>
      <c r="B25" s="91"/>
      <c r="C25" s="92"/>
      <c r="D25" s="93"/>
      <c r="E25" s="92"/>
      <c r="F25" s="93"/>
      <c r="G25" s="151"/>
      <c r="H25" s="152"/>
      <c r="I25" s="153"/>
      <c r="J25" s="94"/>
      <c r="K25" s="95"/>
    </row>
    <row r="26" spans="1:11" ht="24" customHeight="1">
      <c r="A26" s="158"/>
      <c r="B26" s="96">
        <f>IF(B25="","",B25)</f>
      </c>
      <c r="C26" s="97"/>
      <c r="D26" s="98"/>
      <c r="E26" s="97"/>
      <c r="F26" s="98"/>
      <c r="G26" s="154"/>
      <c r="H26" s="155"/>
      <c r="I26" s="156"/>
      <c r="J26" s="99"/>
      <c r="K26" s="10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COUNTIF(K7:K26,"小学生")*1500+COUNTIF(K7:K26,"中学生")*1500+COUNTIF(K7:K26,"高校生")*1500+COUNTIF(K7:K26,"一般")*2000</f>
        <v>0</v>
      </c>
      <c r="E31" s="140"/>
      <c r="F31" s="12" t="s">
        <v>64</v>
      </c>
      <c r="G31" s="141"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53">
    <mergeCell ref="A19:A20"/>
    <mergeCell ref="A21:A22"/>
    <mergeCell ref="A23:A24"/>
    <mergeCell ref="A25:A26"/>
    <mergeCell ref="A7:A8"/>
    <mergeCell ref="A9:A10"/>
    <mergeCell ref="A11:A12"/>
    <mergeCell ref="A13:A14"/>
    <mergeCell ref="A15:A16"/>
    <mergeCell ref="A17:A18"/>
    <mergeCell ref="A34:E35"/>
    <mergeCell ref="I34:K34"/>
    <mergeCell ref="G35:H35"/>
    <mergeCell ref="I35:K35"/>
    <mergeCell ref="I36:K36"/>
    <mergeCell ref="A37:E38"/>
    <mergeCell ref="G37:H37"/>
    <mergeCell ref="I37:K37"/>
    <mergeCell ref="G25:I25"/>
    <mergeCell ref="G26:I26"/>
    <mergeCell ref="A31:C31"/>
    <mergeCell ref="D31:E31"/>
    <mergeCell ref="G31:I31"/>
    <mergeCell ref="A33:E33"/>
    <mergeCell ref="G33:H33"/>
    <mergeCell ref="I33:K33"/>
    <mergeCell ref="G19:I19"/>
    <mergeCell ref="G20:I20"/>
    <mergeCell ref="G21:I21"/>
    <mergeCell ref="G22:I22"/>
    <mergeCell ref="G23:I23"/>
    <mergeCell ref="G24:I24"/>
    <mergeCell ref="G13:I13"/>
    <mergeCell ref="G14:I14"/>
    <mergeCell ref="G15:I15"/>
    <mergeCell ref="G16:I16"/>
    <mergeCell ref="G17:I17"/>
    <mergeCell ref="G18:I18"/>
    <mergeCell ref="G7:I7"/>
    <mergeCell ref="G8:I8"/>
    <mergeCell ref="G9:I9"/>
    <mergeCell ref="G10:I10"/>
    <mergeCell ref="G11:I11"/>
    <mergeCell ref="G12:I12"/>
    <mergeCell ref="A1:K1"/>
    <mergeCell ref="B2:E3"/>
    <mergeCell ref="A5:A6"/>
    <mergeCell ref="B5:B6"/>
    <mergeCell ref="C5:D5"/>
    <mergeCell ref="E5:F5"/>
    <mergeCell ref="G5:I5"/>
    <mergeCell ref="J5:J6"/>
    <mergeCell ref="G6:I6"/>
  </mergeCells>
  <conditionalFormatting sqref="B7:J7 C8:J26 B9 B11 B13 B15 B17 B19 B21 B23 B25">
    <cfRule type="containsBlanks" priority="8" dxfId="1" stopIfTrue="1">
      <formula>LEN(TRIM(B7))=0</formula>
    </cfRule>
    <cfRule type="containsBlanks" priority="9" dxfId="0" stopIfTrue="1">
      <formula>LEN(TRIM(B7))=0</formula>
    </cfRule>
  </conditionalFormatting>
  <conditionalFormatting sqref="A34">
    <cfRule type="containsBlanks" priority="7" dxfId="1" stopIfTrue="1">
      <formula>LEN(TRIM(A34))=0</formula>
    </cfRule>
  </conditionalFormatting>
  <conditionalFormatting sqref="J31">
    <cfRule type="containsBlanks" priority="6" dxfId="1" stopIfTrue="1">
      <formula>LEN(TRIM(J31))=0</formula>
    </cfRule>
  </conditionalFormatting>
  <conditionalFormatting sqref="I33:K33">
    <cfRule type="containsBlanks" priority="5" dxfId="1" stopIfTrue="1">
      <formula>LEN(TRIM(I33))=0</formula>
    </cfRule>
  </conditionalFormatting>
  <conditionalFormatting sqref="I35:K35">
    <cfRule type="containsBlanks" priority="4" dxfId="1" stopIfTrue="1">
      <formula>LEN(TRIM(I35))=0</formula>
    </cfRule>
  </conditionalFormatting>
  <conditionalFormatting sqref="I37:K37">
    <cfRule type="containsBlanks" priority="3" dxfId="1" stopIfTrue="1">
      <formula>LEN(TRIM(I37))=0</formula>
    </cfRule>
  </conditionalFormatting>
  <conditionalFormatting sqref="K7:K26">
    <cfRule type="containsBlanks" priority="1" dxfId="1" stopIfTrue="1">
      <formula>LEN(TRIM(K7))=0</formula>
    </cfRule>
    <cfRule type="containsBlanks" priority="2" dxfId="0" stopIfTrue="1">
      <formula>LEN(TRIM(K7))=0</formula>
    </cfRule>
  </conditionalFormatting>
  <dataValidations count="6">
    <dataValidation allowBlank="1" showInputMessage="1" showErrorMessage="1" imeMode="halfAlpha" sqref="J31 I37:K37"/>
    <dataValidation allowBlank="1" showInputMessage="1" showErrorMessage="1" imeMode="halfKatakana" sqref="A34 A36"/>
    <dataValidation allowBlank="1" showInputMessage="1" showErrorMessage="1" imeMode="hiragana" sqref="I35:K35 I33:K33 J7:J26 C7:F26"/>
    <dataValidation type="textLength" operator="lessThanOrEqual" allowBlank="1" showInputMessage="1" showErrorMessage="1" errorTitle="所属名エラー" error="7文字以内で入力して下さい。" imeMode="hiragana" sqref="G7:I26">
      <formula1>7</formula1>
    </dataValidation>
    <dataValidation type="list" allowBlank="1" showInputMessage="1" showErrorMessage="1" errorTitle="種目エラー" error="プルダウンから選択して下さい。" sqref="B21 B19 B17 B15 B13 B11 B9 B23 B7 B25">
      <formula1>"MD1,MD2,MD3,MD4,MD5,WD1,WD2,WD3,WD4,WD5"</formula1>
    </dataValidation>
    <dataValidation type="list" allowBlank="1" showInputMessage="1" showErrorMessage="1" errorTitle="区分エラー" error="プルダウンから選択して下さい。" sqref="K7:K26">
      <formula1>"小学生,中学生,高校生,一般"</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xl/worksheets/sheet6.xml><?xml version="1.0" encoding="utf-8"?>
<worksheet xmlns="http://schemas.openxmlformats.org/spreadsheetml/2006/main" xmlns:r="http://schemas.openxmlformats.org/officeDocument/2006/relationships">
  <sheetPr>
    <tabColor theme="7" tint="0.7999799847602844"/>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109</v>
      </c>
      <c r="C2" s="123"/>
      <c r="D2" s="123"/>
      <c r="E2" s="123"/>
      <c r="F2" s="1"/>
      <c r="I2" s="24" t="s">
        <v>107</v>
      </c>
    </row>
    <row r="3" spans="1:9" ht="16.5" customHeight="1">
      <c r="A3" s="3"/>
      <c r="B3" s="123"/>
      <c r="C3" s="123"/>
      <c r="D3" s="123"/>
      <c r="E3" s="123"/>
      <c r="F3" s="22"/>
      <c r="I3" s="28" t="s">
        <v>108</v>
      </c>
    </row>
    <row r="4" ht="6" customHeight="1">
      <c r="A4" s="3"/>
    </row>
    <row r="5" spans="1:11" s="5" customFormat="1" ht="15" customHeight="1">
      <c r="A5" s="120"/>
      <c r="B5" s="120" t="s">
        <v>84</v>
      </c>
      <c r="C5" s="125" t="s">
        <v>89</v>
      </c>
      <c r="D5" s="116"/>
      <c r="E5" s="126" t="s">
        <v>65</v>
      </c>
      <c r="F5" s="127"/>
      <c r="G5" s="114" t="s">
        <v>87</v>
      </c>
      <c r="H5" s="115"/>
      <c r="I5" s="116"/>
      <c r="J5" s="131" t="s">
        <v>88</v>
      </c>
      <c r="K5" s="30" t="s">
        <v>121</v>
      </c>
    </row>
    <row r="6" spans="1:11" s="5" customFormat="1" ht="15" customHeight="1">
      <c r="A6" s="121"/>
      <c r="B6" s="121"/>
      <c r="C6" s="19" t="s">
        <v>81</v>
      </c>
      <c r="D6" s="20" t="s">
        <v>82</v>
      </c>
      <c r="E6" s="21" t="s">
        <v>85</v>
      </c>
      <c r="F6" s="20" t="s">
        <v>83</v>
      </c>
      <c r="G6" s="128" t="s">
        <v>86</v>
      </c>
      <c r="H6" s="129"/>
      <c r="I6" s="130"/>
      <c r="J6" s="132"/>
      <c r="K6" s="32" t="s">
        <v>122</v>
      </c>
    </row>
    <row r="7" spans="1:11" ht="24" customHeight="1">
      <c r="A7" s="157">
        <v>1</v>
      </c>
      <c r="B7" s="91"/>
      <c r="C7" s="92"/>
      <c r="D7" s="93"/>
      <c r="E7" s="92"/>
      <c r="F7" s="93"/>
      <c r="G7" s="151"/>
      <c r="H7" s="152"/>
      <c r="I7" s="153"/>
      <c r="J7" s="94"/>
      <c r="K7" s="95"/>
    </row>
    <row r="8" spans="1:11" ht="24" customHeight="1">
      <c r="A8" s="158"/>
      <c r="B8" s="96">
        <f>IF(B7="","",B7)</f>
      </c>
      <c r="C8" s="97"/>
      <c r="D8" s="98"/>
      <c r="E8" s="97"/>
      <c r="F8" s="98"/>
      <c r="G8" s="154"/>
      <c r="H8" s="155"/>
      <c r="I8" s="156"/>
      <c r="J8" s="99"/>
      <c r="K8" s="100"/>
    </row>
    <row r="9" spans="1:11" ht="24" customHeight="1">
      <c r="A9" s="157">
        <v>2</v>
      </c>
      <c r="B9" s="91"/>
      <c r="C9" s="92"/>
      <c r="D9" s="93"/>
      <c r="E9" s="92"/>
      <c r="F9" s="93"/>
      <c r="G9" s="151"/>
      <c r="H9" s="152"/>
      <c r="I9" s="153"/>
      <c r="J9" s="94"/>
      <c r="K9" s="95"/>
    </row>
    <row r="10" spans="1:11" ht="24" customHeight="1">
      <c r="A10" s="158"/>
      <c r="B10" s="96">
        <f>IF(B9="","",B9)</f>
      </c>
      <c r="C10" s="97"/>
      <c r="D10" s="98"/>
      <c r="E10" s="97"/>
      <c r="F10" s="98"/>
      <c r="G10" s="154"/>
      <c r="H10" s="155"/>
      <c r="I10" s="156"/>
      <c r="J10" s="99"/>
      <c r="K10" s="100"/>
    </row>
    <row r="11" spans="1:11" ht="24" customHeight="1">
      <c r="A11" s="157">
        <v>3</v>
      </c>
      <c r="B11" s="91"/>
      <c r="C11" s="92"/>
      <c r="D11" s="93"/>
      <c r="E11" s="92"/>
      <c r="F11" s="93"/>
      <c r="G11" s="151"/>
      <c r="H11" s="152"/>
      <c r="I11" s="153"/>
      <c r="J11" s="94"/>
      <c r="K11" s="95"/>
    </row>
    <row r="12" spans="1:11" ht="24" customHeight="1">
      <c r="A12" s="158"/>
      <c r="B12" s="96">
        <f>IF(B11="","",B11)</f>
      </c>
      <c r="C12" s="97"/>
      <c r="D12" s="98"/>
      <c r="E12" s="97"/>
      <c r="F12" s="98"/>
      <c r="G12" s="154"/>
      <c r="H12" s="155"/>
      <c r="I12" s="156"/>
      <c r="J12" s="99"/>
      <c r="K12" s="100"/>
    </row>
    <row r="13" spans="1:11" ht="24" customHeight="1">
      <c r="A13" s="157">
        <v>4</v>
      </c>
      <c r="B13" s="91"/>
      <c r="C13" s="92"/>
      <c r="D13" s="93"/>
      <c r="E13" s="92"/>
      <c r="F13" s="93"/>
      <c r="G13" s="151"/>
      <c r="H13" s="152"/>
      <c r="I13" s="153"/>
      <c r="J13" s="94"/>
      <c r="K13" s="95"/>
    </row>
    <row r="14" spans="1:11" ht="24" customHeight="1">
      <c r="A14" s="158"/>
      <c r="B14" s="96">
        <f>IF(B13="","",B13)</f>
      </c>
      <c r="C14" s="97"/>
      <c r="D14" s="98"/>
      <c r="E14" s="97"/>
      <c r="F14" s="98"/>
      <c r="G14" s="154"/>
      <c r="H14" s="155"/>
      <c r="I14" s="156"/>
      <c r="J14" s="99"/>
      <c r="K14" s="100"/>
    </row>
    <row r="15" spans="1:11" ht="24" customHeight="1">
      <c r="A15" s="157">
        <v>5</v>
      </c>
      <c r="B15" s="91"/>
      <c r="C15" s="92"/>
      <c r="D15" s="93"/>
      <c r="E15" s="92"/>
      <c r="F15" s="93"/>
      <c r="G15" s="151"/>
      <c r="H15" s="152"/>
      <c r="I15" s="153"/>
      <c r="J15" s="94"/>
      <c r="K15" s="95"/>
    </row>
    <row r="16" spans="1:11" ht="24" customHeight="1">
      <c r="A16" s="158"/>
      <c r="B16" s="96">
        <f>IF(B15="","",B15)</f>
      </c>
      <c r="C16" s="97"/>
      <c r="D16" s="98"/>
      <c r="E16" s="97"/>
      <c r="F16" s="98"/>
      <c r="G16" s="154"/>
      <c r="H16" s="155"/>
      <c r="I16" s="156"/>
      <c r="J16" s="99"/>
      <c r="K16" s="100"/>
    </row>
    <row r="17" spans="1:11" ht="24" customHeight="1">
      <c r="A17" s="157">
        <v>6</v>
      </c>
      <c r="B17" s="91"/>
      <c r="C17" s="92"/>
      <c r="D17" s="93"/>
      <c r="E17" s="92"/>
      <c r="F17" s="93"/>
      <c r="G17" s="151"/>
      <c r="H17" s="152"/>
      <c r="I17" s="153"/>
      <c r="J17" s="94"/>
      <c r="K17" s="95"/>
    </row>
    <row r="18" spans="1:11" ht="24" customHeight="1">
      <c r="A18" s="158"/>
      <c r="B18" s="96">
        <f>IF(B17="","",B17)</f>
      </c>
      <c r="C18" s="97"/>
      <c r="D18" s="98"/>
      <c r="E18" s="97"/>
      <c r="F18" s="98"/>
      <c r="G18" s="154"/>
      <c r="H18" s="155"/>
      <c r="I18" s="156"/>
      <c r="J18" s="99"/>
      <c r="K18" s="100"/>
    </row>
    <row r="19" spans="1:11" ht="24" customHeight="1">
      <c r="A19" s="157">
        <v>7</v>
      </c>
      <c r="B19" s="91"/>
      <c r="C19" s="92"/>
      <c r="D19" s="93"/>
      <c r="E19" s="92"/>
      <c r="F19" s="93"/>
      <c r="G19" s="151"/>
      <c r="H19" s="152"/>
      <c r="I19" s="153"/>
      <c r="J19" s="94"/>
      <c r="K19" s="95"/>
    </row>
    <row r="20" spans="1:11" ht="24" customHeight="1">
      <c r="A20" s="158"/>
      <c r="B20" s="96">
        <f>IF(B19="","",B19)</f>
      </c>
      <c r="C20" s="97"/>
      <c r="D20" s="98"/>
      <c r="E20" s="97"/>
      <c r="F20" s="98"/>
      <c r="G20" s="154"/>
      <c r="H20" s="155"/>
      <c r="I20" s="156"/>
      <c r="J20" s="99"/>
      <c r="K20" s="100"/>
    </row>
    <row r="21" spans="1:11" ht="24" customHeight="1">
      <c r="A21" s="157">
        <v>8</v>
      </c>
      <c r="B21" s="91"/>
      <c r="C21" s="92"/>
      <c r="D21" s="93"/>
      <c r="E21" s="92"/>
      <c r="F21" s="93"/>
      <c r="G21" s="151"/>
      <c r="H21" s="152"/>
      <c r="I21" s="153"/>
      <c r="J21" s="94"/>
      <c r="K21" s="95"/>
    </row>
    <row r="22" spans="1:11" ht="24" customHeight="1">
      <c r="A22" s="158"/>
      <c r="B22" s="96">
        <f>IF(B21="","",B21)</f>
      </c>
      <c r="C22" s="97"/>
      <c r="D22" s="98"/>
      <c r="E22" s="97"/>
      <c r="F22" s="98"/>
      <c r="G22" s="154"/>
      <c r="H22" s="155"/>
      <c r="I22" s="156"/>
      <c r="J22" s="99"/>
      <c r="K22" s="100"/>
    </row>
    <row r="23" spans="1:11" ht="24" customHeight="1">
      <c r="A23" s="157">
        <v>9</v>
      </c>
      <c r="B23" s="91"/>
      <c r="C23" s="92"/>
      <c r="D23" s="93"/>
      <c r="E23" s="92"/>
      <c r="F23" s="93"/>
      <c r="G23" s="151"/>
      <c r="H23" s="152"/>
      <c r="I23" s="153"/>
      <c r="J23" s="94"/>
      <c r="K23" s="95"/>
    </row>
    <row r="24" spans="1:11" ht="24" customHeight="1">
      <c r="A24" s="158"/>
      <c r="B24" s="96">
        <f>IF(B23="","",B23)</f>
      </c>
      <c r="C24" s="97"/>
      <c r="D24" s="98"/>
      <c r="E24" s="97"/>
      <c r="F24" s="98"/>
      <c r="G24" s="154"/>
      <c r="H24" s="155"/>
      <c r="I24" s="156"/>
      <c r="J24" s="99"/>
      <c r="K24" s="100"/>
    </row>
    <row r="25" spans="1:11" ht="24" customHeight="1">
      <c r="A25" s="157">
        <v>10</v>
      </c>
      <c r="B25" s="91"/>
      <c r="C25" s="92"/>
      <c r="D25" s="93"/>
      <c r="E25" s="92"/>
      <c r="F25" s="93"/>
      <c r="G25" s="151"/>
      <c r="H25" s="152"/>
      <c r="I25" s="153"/>
      <c r="J25" s="94"/>
      <c r="K25" s="95"/>
    </row>
    <row r="26" spans="1:11" ht="24" customHeight="1">
      <c r="A26" s="158"/>
      <c r="B26" s="96">
        <f>IF(B25="","",B25)</f>
      </c>
      <c r="C26" s="97"/>
      <c r="D26" s="98"/>
      <c r="E26" s="97"/>
      <c r="F26" s="98"/>
      <c r="G26" s="154"/>
      <c r="H26" s="155"/>
      <c r="I26" s="156"/>
      <c r="J26" s="99"/>
      <c r="K26" s="10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COUNTIF(K7:K26,"小学生")*1500+COUNTIF(K7:K26,"中学生")*1500+COUNTIF(K7:K26,"高校生")*1500+COUNTIF(K7:K26,"一般")*2000</f>
        <v>0</v>
      </c>
      <c r="E31" s="140"/>
      <c r="F31" s="12" t="s">
        <v>64</v>
      </c>
      <c r="G31" s="141"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53">
    <mergeCell ref="A34:E35"/>
    <mergeCell ref="I34:K34"/>
    <mergeCell ref="G35:H35"/>
    <mergeCell ref="I35:K35"/>
    <mergeCell ref="I36:K36"/>
    <mergeCell ref="A37:E38"/>
    <mergeCell ref="G37:H37"/>
    <mergeCell ref="I37:K37"/>
    <mergeCell ref="A31:C31"/>
    <mergeCell ref="D31:E31"/>
    <mergeCell ref="G31:I31"/>
    <mergeCell ref="A33:E33"/>
    <mergeCell ref="G33:H33"/>
    <mergeCell ref="I33:K33"/>
    <mergeCell ref="A23:A24"/>
    <mergeCell ref="G23:I23"/>
    <mergeCell ref="G24:I24"/>
    <mergeCell ref="A25:A26"/>
    <mergeCell ref="G25:I25"/>
    <mergeCell ref="G26:I26"/>
    <mergeCell ref="A19:A20"/>
    <mergeCell ref="G19:I19"/>
    <mergeCell ref="G20:I20"/>
    <mergeCell ref="A21:A22"/>
    <mergeCell ref="G21:I21"/>
    <mergeCell ref="G22:I22"/>
    <mergeCell ref="A15:A16"/>
    <mergeCell ref="G15:I15"/>
    <mergeCell ref="G16:I16"/>
    <mergeCell ref="A17:A18"/>
    <mergeCell ref="G17:I17"/>
    <mergeCell ref="G18:I18"/>
    <mergeCell ref="A11:A12"/>
    <mergeCell ref="G11:I11"/>
    <mergeCell ref="G12:I12"/>
    <mergeCell ref="A13:A14"/>
    <mergeCell ref="G13:I13"/>
    <mergeCell ref="G14:I14"/>
    <mergeCell ref="A7:A8"/>
    <mergeCell ref="G7:I7"/>
    <mergeCell ref="G8:I8"/>
    <mergeCell ref="A9:A10"/>
    <mergeCell ref="G9:I9"/>
    <mergeCell ref="G10:I10"/>
    <mergeCell ref="A1:K1"/>
    <mergeCell ref="B2:E3"/>
    <mergeCell ref="A5:A6"/>
    <mergeCell ref="B5:B6"/>
    <mergeCell ref="C5:D5"/>
    <mergeCell ref="E5:F5"/>
    <mergeCell ref="G5:I5"/>
    <mergeCell ref="J5:J6"/>
    <mergeCell ref="G6:I6"/>
  </mergeCells>
  <conditionalFormatting sqref="B7:J7 C8:J26 B9 B11 B13 B15 B17 B19 B21 B23 B25">
    <cfRule type="containsBlanks" priority="8" dxfId="1" stopIfTrue="1">
      <formula>LEN(TRIM(B7))=0</formula>
    </cfRule>
    <cfRule type="containsBlanks" priority="9" dxfId="0" stopIfTrue="1">
      <formula>LEN(TRIM(B7))=0</formula>
    </cfRule>
  </conditionalFormatting>
  <conditionalFormatting sqref="A34">
    <cfRule type="containsBlanks" priority="7" dxfId="1" stopIfTrue="1">
      <formula>LEN(TRIM(A34))=0</formula>
    </cfRule>
  </conditionalFormatting>
  <conditionalFormatting sqref="J31">
    <cfRule type="containsBlanks" priority="6" dxfId="1" stopIfTrue="1">
      <formula>LEN(TRIM(J31))=0</formula>
    </cfRule>
  </conditionalFormatting>
  <conditionalFormatting sqref="I33:K33">
    <cfRule type="containsBlanks" priority="5" dxfId="1" stopIfTrue="1">
      <formula>LEN(TRIM(I33))=0</formula>
    </cfRule>
  </conditionalFormatting>
  <conditionalFormatting sqref="I35:K35">
    <cfRule type="containsBlanks" priority="4" dxfId="1" stopIfTrue="1">
      <formula>LEN(TRIM(I35))=0</formula>
    </cfRule>
  </conditionalFormatting>
  <conditionalFormatting sqref="I37:K37">
    <cfRule type="containsBlanks" priority="3" dxfId="1" stopIfTrue="1">
      <formula>LEN(TRIM(I37))=0</formula>
    </cfRule>
  </conditionalFormatting>
  <conditionalFormatting sqref="K7:K26">
    <cfRule type="containsBlanks" priority="1" dxfId="1" stopIfTrue="1">
      <formula>LEN(TRIM(K7))=0</formula>
    </cfRule>
    <cfRule type="containsBlanks" priority="2" dxfId="0" stopIfTrue="1">
      <formula>LEN(TRIM(K7))=0</formula>
    </cfRule>
  </conditionalFormatting>
  <dataValidations count="6">
    <dataValidation type="textLength" operator="lessThanOrEqual" allowBlank="1" showInputMessage="1" showErrorMessage="1" errorTitle="所属名エラー" error="7文字以内で入力して下さい。" imeMode="hiragana" sqref="G7:I26">
      <formula1>7</formula1>
    </dataValidation>
    <dataValidation allowBlank="1" showInputMessage="1" showErrorMessage="1" imeMode="hiragana" sqref="I35:K35 I33:K33 C7:F26 J7:J26"/>
    <dataValidation allowBlank="1" showInputMessage="1" showErrorMessage="1" imeMode="halfKatakana" sqref="A34 A36"/>
    <dataValidation allowBlank="1" showInputMessage="1" showErrorMessage="1" imeMode="halfAlpha" sqref="J31 I37:K37"/>
    <dataValidation type="list" allowBlank="1" showInputMessage="1" showErrorMessage="1" errorTitle="種目エラー" error="プルダウンから選択して下さい。" sqref="B7 B23 B9 B11 B13 B15 B17 B19 B21 B25">
      <formula1>"XD1,XD2,XD3,XD4"</formula1>
    </dataValidation>
    <dataValidation type="list" allowBlank="1" showInputMessage="1" showErrorMessage="1" errorTitle="区分エラー" error="プルダウンから選択して下さい。" sqref="K7:K26">
      <formula1>"小学生,中学生,高校生,一般"</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sheetPr>
    <tabColor theme="6" tint="0.5999900102615356"/>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112</v>
      </c>
      <c r="C2" s="123"/>
      <c r="D2" s="123"/>
      <c r="E2" s="123"/>
      <c r="F2" s="1"/>
      <c r="I2" s="24" t="s">
        <v>107</v>
      </c>
    </row>
    <row r="3" spans="1:9" ht="16.5" customHeight="1">
      <c r="A3" s="3"/>
      <c r="B3" s="123"/>
      <c r="C3" s="123"/>
      <c r="D3" s="123"/>
      <c r="E3" s="123"/>
      <c r="F3" s="22"/>
      <c r="I3" s="28" t="s">
        <v>108</v>
      </c>
    </row>
    <row r="4" ht="6" customHeight="1">
      <c r="A4" s="3"/>
    </row>
    <row r="5" spans="1:11" s="5" customFormat="1" ht="15" customHeight="1">
      <c r="A5" s="120"/>
      <c r="B5" s="120" t="s">
        <v>84</v>
      </c>
      <c r="C5" s="125" t="s">
        <v>89</v>
      </c>
      <c r="D5" s="116"/>
      <c r="E5" s="126" t="s">
        <v>65</v>
      </c>
      <c r="F5" s="127"/>
      <c r="G5" s="114" t="s">
        <v>87</v>
      </c>
      <c r="H5" s="115"/>
      <c r="I5" s="116"/>
      <c r="J5" s="131" t="s">
        <v>88</v>
      </c>
      <c r="K5" s="30" t="s">
        <v>121</v>
      </c>
    </row>
    <row r="6" spans="1:11" s="5" customFormat="1" ht="15" customHeight="1">
      <c r="A6" s="121"/>
      <c r="B6" s="121"/>
      <c r="C6" s="19" t="s">
        <v>81</v>
      </c>
      <c r="D6" s="20" t="s">
        <v>82</v>
      </c>
      <c r="E6" s="21" t="s">
        <v>85</v>
      </c>
      <c r="F6" s="20" t="s">
        <v>83</v>
      </c>
      <c r="G6" s="128" t="s">
        <v>86</v>
      </c>
      <c r="H6" s="129"/>
      <c r="I6" s="130"/>
      <c r="J6" s="132"/>
      <c r="K6" s="33" t="s">
        <v>123</v>
      </c>
    </row>
    <row r="7" spans="1:11" ht="24" customHeight="1">
      <c r="A7" s="6">
        <v>1</v>
      </c>
      <c r="B7" s="86"/>
      <c r="C7" s="87"/>
      <c r="D7" s="88"/>
      <c r="E7" s="87"/>
      <c r="F7" s="88"/>
      <c r="G7" s="117"/>
      <c r="H7" s="118"/>
      <c r="I7" s="119"/>
      <c r="J7" s="89"/>
      <c r="K7" s="90"/>
    </row>
    <row r="8" spans="1:11" ht="24" customHeight="1">
      <c r="A8" s="6">
        <v>2</v>
      </c>
      <c r="B8" s="86"/>
      <c r="C8" s="87"/>
      <c r="D8" s="88"/>
      <c r="E8" s="87"/>
      <c r="F8" s="88"/>
      <c r="G8" s="117"/>
      <c r="H8" s="118"/>
      <c r="I8" s="119"/>
      <c r="J8" s="89"/>
      <c r="K8" s="90"/>
    </row>
    <row r="9" spans="1:11" ht="24" customHeight="1">
      <c r="A9" s="6">
        <v>3</v>
      </c>
      <c r="B9" s="86"/>
      <c r="C9" s="87"/>
      <c r="D9" s="88"/>
      <c r="E9" s="87"/>
      <c r="F9" s="88"/>
      <c r="G9" s="117"/>
      <c r="H9" s="118"/>
      <c r="I9" s="119"/>
      <c r="J9" s="89"/>
      <c r="K9" s="90"/>
    </row>
    <row r="10" spans="1:11" ht="24" customHeight="1">
      <c r="A10" s="6">
        <v>4</v>
      </c>
      <c r="B10" s="86"/>
      <c r="C10" s="87"/>
      <c r="D10" s="88"/>
      <c r="E10" s="87"/>
      <c r="F10" s="88"/>
      <c r="G10" s="117"/>
      <c r="H10" s="118"/>
      <c r="I10" s="119"/>
      <c r="J10" s="89"/>
      <c r="K10" s="90"/>
    </row>
    <row r="11" spans="1:11" ht="24" customHeight="1">
      <c r="A11" s="6">
        <v>5</v>
      </c>
      <c r="B11" s="86"/>
      <c r="C11" s="87"/>
      <c r="D11" s="88"/>
      <c r="E11" s="87"/>
      <c r="F11" s="88"/>
      <c r="G11" s="117"/>
      <c r="H11" s="118"/>
      <c r="I11" s="119"/>
      <c r="J11" s="89"/>
      <c r="K11" s="90"/>
    </row>
    <row r="12" spans="1:11" ht="24" customHeight="1">
      <c r="A12" s="6">
        <v>6</v>
      </c>
      <c r="B12" s="86"/>
      <c r="C12" s="87"/>
      <c r="D12" s="88"/>
      <c r="E12" s="87"/>
      <c r="F12" s="88"/>
      <c r="G12" s="117"/>
      <c r="H12" s="118"/>
      <c r="I12" s="119"/>
      <c r="J12" s="89"/>
      <c r="K12" s="90"/>
    </row>
    <row r="13" spans="1:11" ht="24" customHeight="1">
      <c r="A13" s="6">
        <v>7</v>
      </c>
      <c r="B13" s="86"/>
      <c r="C13" s="87"/>
      <c r="D13" s="88"/>
      <c r="E13" s="87"/>
      <c r="F13" s="88"/>
      <c r="G13" s="117"/>
      <c r="H13" s="118"/>
      <c r="I13" s="119"/>
      <c r="J13" s="89"/>
      <c r="K13" s="90"/>
    </row>
    <row r="14" spans="1:11" ht="24" customHeight="1">
      <c r="A14" s="6">
        <v>8</v>
      </c>
      <c r="B14" s="86"/>
      <c r="C14" s="87"/>
      <c r="D14" s="88"/>
      <c r="E14" s="87"/>
      <c r="F14" s="88"/>
      <c r="G14" s="117"/>
      <c r="H14" s="118"/>
      <c r="I14" s="119"/>
      <c r="J14" s="89"/>
      <c r="K14" s="90"/>
    </row>
    <row r="15" spans="1:11" ht="24" customHeight="1">
      <c r="A15" s="6">
        <v>9</v>
      </c>
      <c r="B15" s="86"/>
      <c r="C15" s="87"/>
      <c r="D15" s="88"/>
      <c r="E15" s="87"/>
      <c r="F15" s="88"/>
      <c r="G15" s="117"/>
      <c r="H15" s="118"/>
      <c r="I15" s="119"/>
      <c r="J15" s="89"/>
      <c r="K15" s="90"/>
    </row>
    <row r="16" spans="1:11" ht="24" customHeight="1">
      <c r="A16" s="6">
        <v>10</v>
      </c>
      <c r="B16" s="86"/>
      <c r="C16" s="87"/>
      <c r="D16" s="88"/>
      <c r="E16" s="87"/>
      <c r="F16" s="88"/>
      <c r="G16" s="117"/>
      <c r="H16" s="118"/>
      <c r="I16" s="119"/>
      <c r="J16" s="89"/>
      <c r="K16" s="90"/>
    </row>
    <row r="17" spans="1:11" ht="24" customHeight="1">
      <c r="A17" s="6">
        <v>11</v>
      </c>
      <c r="B17" s="86"/>
      <c r="C17" s="87"/>
      <c r="D17" s="88"/>
      <c r="E17" s="87"/>
      <c r="F17" s="88"/>
      <c r="G17" s="117"/>
      <c r="H17" s="118"/>
      <c r="I17" s="119"/>
      <c r="J17" s="89"/>
      <c r="K17" s="90"/>
    </row>
    <row r="18" spans="1:11" ht="24" customHeight="1">
      <c r="A18" s="6">
        <v>12</v>
      </c>
      <c r="B18" s="86"/>
      <c r="C18" s="87"/>
      <c r="D18" s="88"/>
      <c r="E18" s="87"/>
      <c r="F18" s="88"/>
      <c r="G18" s="117"/>
      <c r="H18" s="118"/>
      <c r="I18" s="119"/>
      <c r="J18" s="89"/>
      <c r="K18" s="90"/>
    </row>
    <row r="19" spans="1:11" ht="24" customHeight="1">
      <c r="A19" s="6">
        <v>13</v>
      </c>
      <c r="B19" s="86"/>
      <c r="C19" s="87"/>
      <c r="D19" s="88"/>
      <c r="E19" s="87"/>
      <c r="F19" s="88"/>
      <c r="G19" s="117"/>
      <c r="H19" s="118"/>
      <c r="I19" s="119"/>
      <c r="J19" s="89"/>
      <c r="K19" s="90"/>
    </row>
    <row r="20" spans="1:11" ht="24" customHeight="1">
      <c r="A20" s="6">
        <v>14</v>
      </c>
      <c r="B20" s="86"/>
      <c r="C20" s="87"/>
      <c r="D20" s="88"/>
      <c r="E20" s="87"/>
      <c r="F20" s="88"/>
      <c r="G20" s="117"/>
      <c r="H20" s="118"/>
      <c r="I20" s="119"/>
      <c r="J20" s="89"/>
      <c r="K20" s="90"/>
    </row>
    <row r="21" spans="1:11" ht="24" customHeight="1">
      <c r="A21" s="6">
        <v>15</v>
      </c>
      <c r="B21" s="86"/>
      <c r="C21" s="87"/>
      <c r="D21" s="88"/>
      <c r="E21" s="87"/>
      <c r="F21" s="88"/>
      <c r="G21" s="117"/>
      <c r="H21" s="118"/>
      <c r="I21" s="119"/>
      <c r="J21" s="89"/>
      <c r="K21" s="90"/>
    </row>
    <row r="22" spans="1:11" ht="24" customHeight="1">
      <c r="A22" s="6">
        <v>16</v>
      </c>
      <c r="B22" s="86"/>
      <c r="C22" s="87"/>
      <c r="D22" s="88"/>
      <c r="E22" s="87"/>
      <c r="F22" s="88"/>
      <c r="G22" s="117"/>
      <c r="H22" s="118"/>
      <c r="I22" s="119"/>
      <c r="J22" s="89"/>
      <c r="K22" s="90"/>
    </row>
    <row r="23" spans="1:11" ht="24" customHeight="1">
      <c r="A23" s="6">
        <v>17</v>
      </c>
      <c r="B23" s="86"/>
      <c r="C23" s="87"/>
      <c r="D23" s="88"/>
      <c r="E23" s="87"/>
      <c r="F23" s="88"/>
      <c r="G23" s="117"/>
      <c r="H23" s="118"/>
      <c r="I23" s="119"/>
      <c r="J23" s="89"/>
      <c r="K23" s="90"/>
    </row>
    <row r="24" spans="1:11" ht="24" customHeight="1">
      <c r="A24" s="6">
        <v>18</v>
      </c>
      <c r="B24" s="86"/>
      <c r="C24" s="87"/>
      <c r="D24" s="88"/>
      <c r="E24" s="87"/>
      <c r="F24" s="88"/>
      <c r="G24" s="117"/>
      <c r="H24" s="118"/>
      <c r="I24" s="119"/>
      <c r="J24" s="89"/>
      <c r="K24" s="90"/>
    </row>
    <row r="25" spans="1:11" ht="24" customHeight="1">
      <c r="A25" s="6">
        <v>19</v>
      </c>
      <c r="B25" s="86"/>
      <c r="C25" s="87"/>
      <c r="D25" s="88"/>
      <c r="E25" s="87"/>
      <c r="F25" s="88"/>
      <c r="G25" s="117"/>
      <c r="H25" s="118"/>
      <c r="I25" s="119"/>
      <c r="J25" s="89"/>
      <c r="K25" s="90"/>
    </row>
    <row r="26" spans="1:11" ht="24" customHeight="1">
      <c r="A26" s="6">
        <v>20</v>
      </c>
      <c r="B26" s="86"/>
      <c r="C26" s="87"/>
      <c r="D26" s="88"/>
      <c r="E26" s="87"/>
      <c r="F26" s="88"/>
      <c r="G26" s="117"/>
      <c r="H26" s="118"/>
      <c r="I26" s="119"/>
      <c r="J26" s="89"/>
      <c r="K26" s="9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COUNTA(K7:K26)*1500</f>
        <v>0</v>
      </c>
      <c r="E31" s="140"/>
      <c r="F31" s="12" t="s">
        <v>64</v>
      </c>
      <c r="G31" s="141"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43">
    <mergeCell ref="A34:E35"/>
    <mergeCell ref="I34:K34"/>
    <mergeCell ref="G35:H35"/>
    <mergeCell ref="I35:K35"/>
    <mergeCell ref="I36:K36"/>
    <mergeCell ref="A37:E38"/>
    <mergeCell ref="G37:H37"/>
    <mergeCell ref="I37:K37"/>
    <mergeCell ref="G25:I25"/>
    <mergeCell ref="G26:I26"/>
    <mergeCell ref="A31:C31"/>
    <mergeCell ref="D31:E31"/>
    <mergeCell ref="G31:I31"/>
    <mergeCell ref="A33:E33"/>
    <mergeCell ref="G33:H33"/>
    <mergeCell ref="I33:K33"/>
    <mergeCell ref="G19:I19"/>
    <mergeCell ref="G20:I20"/>
    <mergeCell ref="G21:I21"/>
    <mergeCell ref="G22:I22"/>
    <mergeCell ref="G23:I23"/>
    <mergeCell ref="G24:I24"/>
    <mergeCell ref="G13:I13"/>
    <mergeCell ref="G14:I14"/>
    <mergeCell ref="G15:I15"/>
    <mergeCell ref="G16:I16"/>
    <mergeCell ref="G17:I17"/>
    <mergeCell ref="G18:I18"/>
    <mergeCell ref="G7:I7"/>
    <mergeCell ref="G8:I8"/>
    <mergeCell ref="G9:I9"/>
    <mergeCell ref="G10:I10"/>
    <mergeCell ref="G11:I11"/>
    <mergeCell ref="G12:I12"/>
    <mergeCell ref="A1:K1"/>
    <mergeCell ref="B2:E3"/>
    <mergeCell ref="A5:A6"/>
    <mergeCell ref="B5:B6"/>
    <mergeCell ref="C5:D5"/>
    <mergeCell ref="E5:F5"/>
    <mergeCell ref="G5:I5"/>
    <mergeCell ref="J5:J6"/>
    <mergeCell ref="G6:I6"/>
  </mergeCells>
  <conditionalFormatting sqref="B7:J26">
    <cfRule type="containsBlanks" priority="8" dxfId="1" stopIfTrue="1">
      <formula>LEN(TRIM(B7))=0</formula>
    </cfRule>
    <cfRule type="containsBlanks" priority="9" dxfId="0" stopIfTrue="1">
      <formula>LEN(TRIM(B7))=0</formula>
    </cfRule>
  </conditionalFormatting>
  <conditionalFormatting sqref="A34">
    <cfRule type="containsBlanks" priority="7" dxfId="1" stopIfTrue="1">
      <formula>LEN(TRIM(A34))=0</formula>
    </cfRule>
  </conditionalFormatting>
  <conditionalFormatting sqref="J31">
    <cfRule type="containsBlanks" priority="6" dxfId="1" stopIfTrue="1">
      <formula>LEN(TRIM(J31))=0</formula>
    </cfRule>
  </conditionalFormatting>
  <conditionalFormatting sqref="I33:K33">
    <cfRule type="containsBlanks" priority="5" dxfId="1" stopIfTrue="1">
      <formula>LEN(TRIM(I33))=0</formula>
    </cfRule>
  </conditionalFormatting>
  <conditionalFormatting sqref="I35:K35">
    <cfRule type="containsBlanks" priority="4" dxfId="1" stopIfTrue="1">
      <formula>LEN(TRIM(I35))=0</formula>
    </cfRule>
  </conditionalFormatting>
  <conditionalFormatting sqref="I37:K37">
    <cfRule type="containsBlanks" priority="3" dxfId="1" stopIfTrue="1">
      <formula>LEN(TRIM(I37))=0</formula>
    </cfRule>
  </conditionalFormatting>
  <conditionalFormatting sqref="K7:K26">
    <cfRule type="containsBlanks" priority="1" dxfId="1" stopIfTrue="1">
      <formula>LEN(TRIM(K7))=0</formula>
    </cfRule>
    <cfRule type="containsBlanks" priority="2" dxfId="0" stopIfTrue="1">
      <formula>LEN(TRIM(K7))=0</formula>
    </cfRule>
  </conditionalFormatting>
  <dataValidations count="6">
    <dataValidation allowBlank="1" showInputMessage="1" showErrorMessage="1" imeMode="halfAlpha" sqref="J31 I37:K37"/>
    <dataValidation allowBlank="1" showInputMessage="1" showErrorMessage="1" imeMode="halfKatakana" sqref="A34 A36"/>
    <dataValidation allowBlank="1" showInputMessage="1" showErrorMessage="1" imeMode="hiragana" sqref="C7:F26 J7:J26 I33:K33 I35:K35"/>
    <dataValidation type="textLength" operator="lessThanOrEqual" allowBlank="1" showInputMessage="1" showErrorMessage="1" errorTitle="所属名エラー" error="7文字以内で入力して下さい。" imeMode="hiragana" sqref="G7:I26">
      <formula1>7</formula1>
    </dataValidation>
    <dataValidation type="list" allowBlank="1" showInputMessage="1" showErrorMessage="1" errorTitle="種目エラー" error="プルダウンから選択して下さい。" sqref="B7:B26">
      <formula1>"MSC,WSC"</formula1>
    </dataValidation>
    <dataValidation type="list" allowBlank="1" showInputMessage="1" showErrorMessage="1" errorTitle="区分エラー" error="プルダウンから選択して下さい。" sqref="K7:K26">
      <formula1>"1年,2年,3年"</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xl/worksheets/sheet8.xml><?xml version="1.0" encoding="utf-8"?>
<worksheet xmlns="http://schemas.openxmlformats.org/spreadsheetml/2006/main" xmlns:r="http://schemas.openxmlformats.org/officeDocument/2006/relationships">
  <sheetPr>
    <tabColor theme="6" tint="0.5999900102615356"/>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113</v>
      </c>
      <c r="C2" s="123"/>
      <c r="D2" s="123"/>
      <c r="E2" s="123"/>
      <c r="F2" s="1"/>
      <c r="I2" s="24" t="s">
        <v>107</v>
      </c>
    </row>
    <row r="3" spans="1:9" ht="16.5" customHeight="1">
      <c r="A3" s="3"/>
      <c r="B3" s="123"/>
      <c r="C3" s="123"/>
      <c r="D3" s="123"/>
      <c r="E3" s="123"/>
      <c r="F3" s="22"/>
      <c r="I3" s="28" t="s">
        <v>108</v>
      </c>
    </row>
    <row r="4" ht="6" customHeight="1">
      <c r="A4" s="3"/>
    </row>
    <row r="5" spans="1:11" s="5" customFormat="1" ht="15" customHeight="1">
      <c r="A5" s="120"/>
      <c r="B5" s="120" t="s">
        <v>84</v>
      </c>
      <c r="C5" s="125" t="s">
        <v>89</v>
      </c>
      <c r="D5" s="116"/>
      <c r="E5" s="126" t="s">
        <v>65</v>
      </c>
      <c r="F5" s="127"/>
      <c r="G5" s="114" t="s">
        <v>87</v>
      </c>
      <c r="H5" s="115"/>
      <c r="I5" s="116"/>
      <c r="J5" s="131" t="s">
        <v>88</v>
      </c>
      <c r="K5" s="30" t="s">
        <v>121</v>
      </c>
    </row>
    <row r="6" spans="1:11" s="5" customFormat="1" ht="15" customHeight="1">
      <c r="A6" s="121"/>
      <c r="B6" s="121"/>
      <c r="C6" s="19" t="s">
        <v>81</v>
      </c>
      <c r="D6" s="20" t="s">
        <v>82</v>
      </c>
      <c r="E6" s="21" t="s">
        <v>85</v>
      </c>
      <c r="F6" s="20" t="s">
        <v>83</v>
      </c>
      <c r="G6" s="128" t="s">
        <v>86</v>
      </c>
      <c r="H6" s="129"/>
      <c r="I6" s="130"/>
      <c r="J6" s="132"/>
      <c r="K6" s="32" t="s">
        <v>123</v>
      </c>
    </row>
    <row r="7" spans="1:11" ht="24" customHeight="1">
      <c r="A7" s="157">
        <v>1</v>
      </c>
      <c r="B7" s="91"/>
      <c r="C7" s="92"/>
      <c r="D7" s="93"/>
      <c r="E7" s="92"/>
      <c r="F7" s="93"/>
      <c r="G7" s="151"/>
      <c r="H7" s="152"/>
      <c r="I7" s="153"/>
      <c r="J7" s="94"/>
      <c r="K7" s="95"/>
    </row>
    <row r="8" spans="1:11" ht="24" customHeight="1">
      <c r="A8" s="158"/>
      <c r="B8" s="96">
        <f>IF(B7="","",B7)</f>
      </c>
      <c r="C8" s="97"/>
      <c r="D8" s="98"/>
      <c r="E8" s="97"/>
      <c r="F8" s="98"/>
      <c r="G8" s="154"/>
      <c r="H8" s="155"/>
      <c r="I8" s="156"/>
      <c r="J8" s="99"/>
      <c r="K8" s="100"/>
    </row>
    <row r="9" spans="1:11" ht="24" customHeight="1">
      <c r="A9" s="157">
        <v>2</v>
      </c>
      <c r="B9" s="91"/>
      <c r="C9" s="92"/>
      <c r="D9" s="93"/>
      <c r="E9" s="92"/>
      <c r="F9" s="93"/>
      <c r="G9" s="151"/>
      <c r="H9" s="152"/>
      <c r="I9" s="153"/>
      <c r="J9" s="94"/>
      <c r="K9" s="95"/>
    </row>
    <row r="10" spans="1:11" ht="24" customHeight="1">
      <c r="A10" s="158"/>
      <c r="B10" s="96">
        <f>IF(B9="","",B9)</f>
      </c>
      <c r="C10" s="97"/>
      <c r="D10" s="98"/>
      <c r="E10" s="97"/>
      <c r="F10" s="98"/>
      <c r="G10" s="154"/>
      <c r="H10" s="155"/>
      <c r="I10" s="156"/>
      <c r="J10" s="99"/>
      <c r="K10" s="100"/>
    </row>
    <row r="11" spans="1:11" ht="24" customHeight="1">
      <c r="A11" s="157">
        <v>3</v>
      </c>
      <c r="B11" s="91"/>
      <c r="C11" s="92"/>
      <c r="D11" s="93"/>
      <c r="E11" s="92"/>
      <c r="F11" s="93"/>
      <c r="G11" s="151"/>
      <c r="H11" s="152"/>
      <c r="I11" s="153"/>
      <c r="J11" s="94"/>
      <c r="K11" s="95"/>
    </row>
    <row r="12" spans="1:11" ht="24" customHeight="1">
      <c r="A12" s="158"/>
      <c r="B12" s="96">
        <f>IF(B11="","",B11)</f>
      </c>
      <c r="C12" s="97"/>
      <c r="D12" s="98"/>
      <c r="E12" s="97"/>
      <c r="F12" s="98"/>
      <c r="G12" s="154"/>
      <c r="H12" s="155"/>
      <c r="I12" s="156"/>
      <c r="J12" s="99"/>
      <c r="K12" s="100"/>
    </row>
    <row r="13" spans="1:11" ht="24" customHeight="1">
      <c r="A13" s="157">
        <v>4</v>
      </c>
      <c r="B13" s="91"/>
      <c r="C13" s="92"/>
      <c r="D13" s="93"/>
      <c r="E13" s="92"/>
      <c r="F13" s="93"/>
      <c r="G13" s="151"/>
      <c r="H13" s="152"/>
      <c r="I13" s="153"/>
      <c r="J13" s="94"/>
      <c r="K13" s="95"/>
    </row>
    <row r="14" spans="1:11" ht="24" customHeight="1">
      <c r="A14" s="158"/>
      <c r="B14" s="96">
        <f>IF(B13="","",B13)</f>
      </c>
      <c r="C14" s="97"/>
      <c r="D14" s="98"/>
      <c r="E14" s="97"/>
      <c r="F14" s="98"/>
      <c r="G14" s="154"/>
      <c r="H14" s="155"/>
      <c r="I14" s="156"/>
      <c r="J14" s="99"/>
      <c r="K14" s="100"/>
    </row>
    <row r="15" spans="1:11" ht="24" customHeight="1">
      <c r="A15" s="157">
        <v>5</v>
      </c>
      <c r="B15" s="91"/>
      <c r="C15" s="92"/>
      <c r="D15" s="93"/>
      <c r="E15" s="92"/>
      <c r="F15" s="93"/>
      <c r="G15" s="151"/>
      <c r="H15" s="152"/>
      <c r="I15" s="153"/>
      <c r="J15" s="94"/>
      <c r="K15" s="95"/>
    </row>
    <row r="16" spans="1:11" ht="24" customHeight="1">
      <c r="A16" s="158"/>
      <c r="B16" s="96">
        <f>IF(B15="","",B15)</f>
      </c>
      <c r="C16" s="97"/>
      <c r="D16" s="98"/>
      <c r="E16" s="97"/>
      <c r="F16" s="98"/>
      <c r="G16" s="154"/>
      <c r="H16" s="155"/>
      <c r="I16" s="156"/>
      <c r="J16" s="99"/>
      <c r="K16" s="100"/>
    </row>
    <row r="17" spans="1:11" ht="24" customHeight="1">
      <c r="A17" s="157">
        <v>6</v>
      </c>
      <c r="B17" s="91"/>
      <c r="C17" s="92"/>
      <c r="D17" s="93"/>
      <c r="E17" s="92"/>
      <c r="F17" s="93"/>
      <c r="G17" s="151"/>
      <c r="H17" s="152"/>
      <c r="I17" s="153"/>
      <c r="J17" s="94"/>
      <c r="K17" s="95"/>
    </row>
    <row r="18" spans="1:11" ht="24" customHeight="1">
      <c r="A18" s="158"/>
      <c r="B18" s="96">
        <f>IF(B17="","",B17)</f>
      </c>
      <c r="C18" s="97"/>
      <c r="D18" s="98"/>
      <c r="E18" s="97"/>
      <c r="F18" s="98"/>
      <c r="G18" s="154"/>
      <c r="H18" s="155"/>
      <c r="I18" s="156"/>
      <c r="J18" s="99"/>
      <c r="K18" s="100"/>
    </row>
    <row r="19" spans="1:11" ht="24" customHeight="1">
      <c r="A19" s="157">
        <v>7</v>
      </c>
      <c r="B19" s="91"/>
      <c r="C19" s="92"/>
      <c r="D19" s="93"/>
      <c r="E19" s="92"/>
      <c r="F19" s="93"/>
      <c r="G19" s="151"/>
      <c r="H19" s="152"/>
      <c r="I19" s="153"/>
      <c r="J19" s="94"/>
      <c r="K19" s="95"/>
    </row>
    <row r="20" spans="1:11" ht="24" customHeight="1">
      <c r="A20" s="158"/>
      <c r="B20" s="96">
        <f>IF(B19="","",B19)</f>
      </c>
      <c r="C20" s="97"/>
      <c r="D20" s="98"/>
      <c r="E20" s="97"/>
      <c r="F20" s="98"/>
      <c r="G20" s="154"/>
      <c r="H20" s="155"/>
      <c r="I20" s="156"/>
      <c r="J20" s="99"/>
      <c r="K20" s="100"/>
    </row>
    <row r="21" spans="1:11" ht="24" customHeight="1">
      <c r="A21" s="157">
        <v>8</v>
      </c>
      <c r="B21" s="91"/>
      <c r="C21" s="92"/>
      <c r="D21" s="93"/>
      <c r="E21" s="92"/>
      <c r="F21" s="93"/>
      <c r="G21" s="151"/>
      <c r="H21" s="152"/>
      <c r="I21" s="153"/>
      <c r="J21" s="94"/>
      <c r="K21" s="95"/>
    </row>
    <row r="22" spans="1:11" ht="24" customHeight="1">
      <c r="A22" s="158"/>
      <c r="B22" s="96">
        <f>IF(B21="","",B21)</f>
      </c>
      <c r="C22" s="97"/>
      <c r="D22" s="98"/>
      <c r="E22" s="97"/>
      <c r="F22" s="98"/>
      <c r="G22" s="154"/>
      <c r="H22" s="155"/>
      <c r="I22" s="156"/>
      <c r="J22" s="99"/>
      <c r="K22" s="100"/>
    </row>
    <row r="23" spans="1:11" ht="24" customHeight="1">
      <c r="A23" s="157">
        <v>9</v>
      </c>
      <c r="B23" s="91"/>
      <c r="C23" s="92"/>
      <c r="D23" s="93"/>
      <c r="E23" s="92"/>
      <c r="F23" s="93"/>
      <c r="G23" s="151"/>
      <c r="H23" s="152"/>
      <c r="I23" s="153"/>
      <c r="J23" s="94"/>
      <c r="K23" s="95"/>
    </row>
    <row r="24" spans="1:11" ht="24" customHeight="1">
      <c r="A24" s="158"/>
      <c r="B24" s="96">
        <f>IF(B23="","",B23)</f>
      </c>
      <c r="C24" s="97"/>
      <c r="D24" s="98"/>
      <c r="E24" s="97"/>
      <c r="F24" s="98"/>
      <c r="G24" s="154"/>
      <c r="H24" s="155"/>
      <c r="I24" s="156"/>
      <c r="J24" s="99"/>
      <c r="K24" s="100"/>
    </row>
    <row r="25" spans="1:11" ht="24" customHeight="1">
      <c r="A25" s="157">
        <v>10</v>
      </c>
      <c r="B25" s="91"/>
      <c r="C25" s="92"/>
      <c r="D25" s="93"/>
      <c r="E25" s="92"/>
      <c r="F25" s="93"/>
      <c r="G25" s="151"/>
      <c r="H25" s="152"/>
      <c r="I25" s="153"/>
      <c r="J25" s="94"/>
      <c r="K25" s="95"/>
    </row>
    <row r="26" spans="1:11" ht="24" customHeight="1">
      <c r="A26" s="158"/>
      <c r="B26" s="96">
        <f>IF(B25="","",B25)</f>
      </c>
      <c r="C26" s="97"/>
      <c r="D26" s="98"/>
      <c r="E26" s="97"/>
      <c r="F26" s="98"/>
      <c r="G26" s="154"/>
      <c r="H26" s="155"/>
      <c r="I26" s="156"/>
      <c r="J26" s="99"/>
      <c r="K26" s="10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COUNTA(K7:K26)*1500</f>
        <v>0</v>
      </c>
      <c r="E31" s="140"/>
      <c r="F31" s="12" t="s">
        <v>64</v>
      </c>
      <c r="G31" s="141"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53">
    <mergeCell ref="A34:E35"/>
    <mergeCell ref="I34:K34"/>
    <mergeCell ref="G35:H35"/>
    <mergeCell ref="I35:K35"/>
    <mergeCell ref="I36:K36"/>
    <mergeCell ref="A37:E38"/>
    <mergeCell ref="G37:H37"/>
    <mergeCell ref="I37:K37"/>
    <mergeCell ref="A31:C31"/>
    <mergeCell ref="D31:E31"/>
    <mergeCell ref="G31:I31"/>
    <mergeCell ref="A33:E33"/>
    <mergeCell ref="G33:H33"/>
    <mergeCell ref="I33:K33"/>
    <mergeCell ref="A23:A24"/>
    <mergeCell ref="G23:I23"/>
    <mergeCell ref="G24:I24"/>
    <mergeCell ref="A25:A26"/>
    <mergeCell ref="G25:I25"/>
    <mergeCell ref="G26:I26"/>
    <mergeCell ref="A19:A20"/>
    <mergeCell ref="G19:I19"/>
    <mergeCell ref="G20:I20"/>
    <mergeCell ref="A21:A22"/>
    <mergeCell ref="G21:I21"/>
    <mergeCell ref="G22:I22"/>
    <mergeCell ref="A15:A16"/>
    <mergeCell ref="G15:I15"/>
    <mergeCell ref="G16:I16"/>
    <mergeCell ref="A17:A18"/>
    <mergeCell ref="G17:I17"/>
    <mergeCell ref="G18:I18"/>
    <mergeCell ref="A11:A12"/>
    <mergeCell ref="G11:I11"/>
    <mergeCell ref="G12:I12"/>
    <mergeCell ref="A13:A14"/>
    <mergeCell ref="G13:I13"/>
    <mergeCell ref="G14:I14"/>
    <mergeCell ref="A7:A8"/>
    <mergeCell ref="G7:I7"/>
    <mergeCell ref="G8:I8"/>
    <mergeCell ref="A9:A10"/>
    <mergeCell ref="G9:I9"/>
    <mergeCell ref="G10:I10"/>
    <mergeCell ref="A1:K1"/>
    <mergeCell ref="B2:E3"/>
    <mergeCell ref="A5:A6"/>
    <mergeCell ref="B5:B6"/>
    <mergeCell ref="C5:D5"/>
    <mergeCell ref="E5:F5"/>
    <mergeCell ref="G5:I5"/>
    <mergeCell ref="J5:J6"/>
    <mergeCell ref="G6:I6"/>
  </mergeCells>
  <conditionalFormatting sqref="B7:J7 C8:J26 B9 B11 B13 B15 B17 B19 B21 B23 B25">
    <cfRule type="containsBlanks" priority="8" dxfId="1" stopIfTrue="1">
      <formula>LEN(TRIM(B7))=0</formula>
    </cfRule>
    <cfRule type="containsBlanks" priority="9" dxfId="0" stopIfTrue="1">
      <formula>LEN(TRIM(B7))=0</formula>
    </cfRule>
  </conditionalFormatting>
  <conditionalFormatting sqref="A34">
    <cfRule type="containsBlanks" priority="7" dxfId="1" stopIfTrue="1">
      <formula>LEN(TRIM(A34))=0</formula>
    </cfRule>
  </conditionalFormatting>
  <conditionalFormatting sqref="J31">
    <cfRule type="containsBlanks" priority="6" dxfId="1" stopIfTrue="1">
      <formula>LEN(TRIM(J31))=0</formula>
    </cfRule>
  </conditionalFormatting>
  <conditionalFormatting sqref="I33:K33">
    <cfRule type="containsBlanks" priority="5" dxfId="1" stopIfTrue="1">
      <formula>LEN(TRIM(I33))=0</formula>
    </cfRule>
  </conditionalFormatting>
  <conditionalFormatting sqref="I35:K35">
    <cfRule type="containsBlanks" priority="4" dxfId="1" stopIfTrue="1">
      <formula>LEN(TRIM(I35))=0</formula>
    </cfRule>
  </conditionalFormatting>
  <conditionalFormatting sqref="I37:K37">
    <cfRule type="containsBlanks" priority="3" dxfId="1" stopIfTrue="1">
      <formula>LEN(TRIM(I37))=0</formula>
    </cfRule>
  </conditionalFormatting>
  <conditionalFormatting sqref="K7:K26">
    <cfRule type="containsBlanks" priority="1" dxfId="1" stopIfTrue="1">
      <formula>LEN(TRIM(K7))=0</formula>
    </cfRule>
    <cfRule type="containsBlanks" priority="2" dxfId="0" stopIfTrue="1">
      <formula>LEN(TRIM(K7))=0</formula>
    </cfRule>
  </conditionalFormatting>
  <dataValidations count="6">
    <dataValidation type="textLength" operator="lessThanOrEqual" allowBlank="1" showInputMessage="1" showErrorMessage="1" errorTitle="所属名エラー" error="7文字以内で入力して下さい。" imeMode="hiragana" sqref="G7:I26">
      <formula1>7</formula1>
    </dataValidation>
    <dataValidation allowBlank="1" showInputMessage="1" showErrorMessage="1" imeMode="hiragana" sqref="I35:K35 I33:K33 J7:J26 C7:F26"/>
    <dataValidation allowBlank="1" showInputMessage="1" showErrorMessage="1" imeMode="halfKatakana" sqref="A34 A36"/>
    <dataValidation allowBlank="1" showInputMessage="1" showErrorMessage="1" imeMode="halfAlpha" sqref="J31 I37:K37"/>
    <dataValidation type="list" allowBlank="1" showInputMessage="1" showErrorMessage="1" errorTitle="種目エラー" error="プルダウンから選択して下さい。" sqref="B7 B23 B9 B11 B13 B15 B17 B19 B21 B25">
      <formula1>"MDC,WDC"</formula1>
    </dataValidation>
    <dataValidation type="list" allowBlank="1" showInputMessage="1" showErrorMessage="1" errorTitle="区分エラー" error="プルダウンから選択して下さい。" sqref="K7:K26">
      <formula1>"1年,2年,3年"</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sheetPr>
    <tabColor theme="8" tint="0.5999900102615356"/>
  </sheetPr>
  <dimension ref="A1:R44"/>
  <sheetViews>
    <sheetView view="pageBreakPreview" zoomScale="70" zoomScaleSheetLayoutView="70" zoomScalePageLayoutView="0" workbookViewId="0" topLeftCell="A1">
      <selection activeCell="B7" sqref="B7"/>
    </sheetView>
  </sheetViews>
  <sheetFormatPr defaultColWidth="11.00390625" defaultRowHeight="15"/>
  <cols>
    <col min="1" max="1" width="3.140625" style="18" customWidth="1"/>
    <col min="2" max="2" width="5.8515625" style="3" bestFit="1" customWidth="1"/>
    <col min="3" max="3" width="9.28125" style="3" bestFit="1" customWidth="1"/>
    <col min="4" max="6" width="9.28125" style="3" customWidth="1"/>
    <col min="7" max="7" width="5.140625" style="3" customWidth="1"/>
    <col min="8" max="8" width="1.28515625" style="3" customWidth="1"/>
    <col min="9" max="9" width="15.140625" style="3" customWidth="1"/>
    <col min="10" max="11" width="9.140625" style="3" customWidth="1"/>
    <col min="12" max="16384" width="11.00390625" style="2" customWidth="1"/>
  </cols>
  <sheetData>
    <row r="1" spans="1:11" ht="18.75" customHeight="1">
      <c r="A1" s="112" t="s">
        <v>101</v>
      </c>
      <c r="B1" s="113"/>
      <c r="C1" s="113"/>
      <c r="D1" s="113"/>
      <c r="E1" s="113"/>
      <c r="F1" s="113"/>
      <c r="G1" s="113"/>
      <c r="H1" s="113"/>
      <c r="I1" s="113"/>
      <c r="J1" s="113"/>
      <c r="K1" s="113"/>
    </row>
    <row r="2" spans="1:9" ht="16.5" customHeight="1">
      <c r="A2" s="3"/>
      <c r="B2" s="122" t="s">
        <v>114</v>
      </c>
      <c r="C2" s="123"/>
      <c r="D2" s="123"/>
      <c r="E2" s="123"/>
      <c r="F2" s="1"/>
      <c r="I2" s="24" t="s">
        <v>107</v>
      </c>
    </row>
    <row r="3" spans="1:9" ht="16.5" customHeight="1">
      <c r="A3" s="3"/>
      <c r="B3" s="123"/>
      <c r="C3" s="123"/>
      <c r="D3" s="123"/>
      <c r="E3" s="123"/>
      <c r="F3" s="22"/>
      <c r="I3" s="28" t="s">
        <v>115</v>
      </c>
    </row>
    <row r="4" ht="6" customHeight="1">
      <c r="A4" s="3"/>
    </row>
    <row r="5" spans="1:11" s="5" customFormat="1" ht="15" customHeight="1">
      <c r="A5" s="120"/>
      <c r="B5" s="120" t="s">
        <v>84</v>
      </c>
      <c r="C5" s="125" t="s">
        <v>89</v>
      </c>
      <c r="D5" s="116"/>
      <c r="E5" s="126" t="s">
        <v>65</v>
      </c>
      <c r="F5" s="127"/>
      <c r="G5" s="114" t="s">
        <v>87</v>
      </c>
      <c r="H5" s="115"/>
      <c r="I5" s="116"/>
      <c r="J5" s="131" t="s">
        <v>88</v>
      </c>
      <c r="K5" s="30" t="s">
        <v>121</v>
      </c>
    </row>
    <row r="6" spans="1:11" s="5" customFormat="1" ht="15" customHeight="1">
      <c r="A6" s="121"/>
      <c r="B6" s="121"/>
      <c r="C6" s="19" t="s">
        <v>81</v>
      </c>
      <c r="D6" s="20" t="s">
        <v>82</v>
      </c>
      <c r="E6" s="21" t="s">
        <v>85</v>
      </c>
      <c r="F6" s="20" t="s">
        <v>83</v>
      </c>
      <c r="G6" s="128" t="s">
        <v>86</v>
      </c>
      <c r="H6" s="129"/>
      <c r="I6" s="130"/>
      <c r="J6" s="132"/>
      <c r="K6" s="32" t="s">
        <v>124</v>
      </c>
    </row>
    <row r="7" spans="1:11" ht="24" customHeight="1">
      <c r="A7" s="6">
        <v>1</v>
      </c>
      <c r="B7" s="86"/>
      <c r="C7" s="87"/>
      <c r="D7" s="88"/>
      <c r="E7" s="87"/>
      <c r="F7" s="88"/>
      <c r="G7" s="117"/>
      <c r="H7" s="118"/>
      <c r="I7" s="119"/>
      <c r="J7" s="89"/>
      <c r="K7" s="90"/>
    </row>
    <row r="8" spans="1:11" ht="24" customHeight="1">
      <c r="A8" s="6">
        <v>2</v>
      </c>
      <c r="B8" s="86"/>
      <c r="C8" s="87"/>
      <c r="D8" s="88"/>
      <c r="E8" s="87"/>
      <c r="F8" s="88"/>
      <c r="G8" s="117"/>
      <c r="H8" s="118"/>
      <c r="I8" s="119"/>
      <c r="J8" s="89"/>
      <c r="K8" s="90"/>
    </row>
    <row r="9" spans="1:11" ht="24" customHeight="1">
      <c r="A9" s="6">
        <v>3</v>
      </c>
      <c r="B9" s="86"/>
      <c r="C9" s="87"/>
      <c r="D9" s="88"/>
      <c r="E9" s="87"/>
      <c r="F9" s="88"/>
      <c r="G9" s="117"/>
      <c r="H9" s="118"/>
      <c r="I9" s="119"/>
      <c r="J9" s="89"/>
      <c r="K9" s="90"/>
    </row>
    <row r="10" spans="1:11" ht="24" customHeight="1">
      <c r="A10" s="6">
        <v>4</v>
      </c>
      <c r="B10" s="86"/>
      <c r="C10" s="87"/>
      <c r="D10" s="88"/>
      <c r="E10" s="87"/>
      <c r="F10" s="88"/>
      <c r="G10" s="117"/>
      <c r="H10" s="118"/>
      <c r="I10" s="119"/>
      <c r="J10" s="89"/>
      <c r="K10" s="90"/>
    </row>
    <row r="11" spans="1:11" ht="24" customHeight="1">
      <c r="A11" s="6">
        <v>5</v>
      </c>
      <c r="B11" s="86"/>
      <c r="C11" s="87"/>
      <c r="D11" s="88"/>
      <c r="E11" s="87"/>
      <c r="F11" s="88"/>
      <c r="G11" s="117"/>
      <c r="H11" s="118"/>
      <c r="I11" s="119"/>
      <c r="J11" s="89"/>
      <c r="K11" s="90"/>
    </row>
    <row r="12" spans="1:11" ht="24" customHeight="1">
      <c r="A12" s="6">
        <v>6</v>
      </c>
      <c r="B12" s="86"/>
      <c r="C12" s="87"/>
      <c r="D12" s="88"/>
      <c r="E12" s="87"/>
      <c r="F12" s="88"/>
      <c r="G12" s="117"/>
      <c r="H12" s="118"/>
      <c r="I12" s="119"/>
      <c r="J12" s="89"/>
      <c r="K12" s="90"/>
    </row>
    <row r="13" spans="1:11" ht="24" customHeight="1">
      <c r="A13" s="6">
        <v>7</v>
      </c>
      <c r="B13" s="86"/>
      <c r="C13" s="87"/>
      <c r="D13" s="88"/>
      <c r="E13" s="87"/>
      <c r="F13" s="88"/>
      <c r="G13" s="117"/>
      <c r="H13" s="118"/>
      <c r="I13" s="119"/>
      <c r="J13" s="89"/>
      <c r="K13" s="90"/>
    </row>
    <row r="14" spans="1:11" ht="24" customHeight="1">
      <c r="A14" s="6">
        <v>8</v>
      </c>
      <c r="B14" s="86"/>
      <c r="C14" s="87"/>
      <c r="D14" s="88"/>
      <c r="E14" s="87"/>
      <c r="F14" s="88"/>
      <c r="G14" s="117"/>
      <c r="H14" s="118"/>
      <c r="I14" s="119"/>
      <c r="J14" s="89"/>
      <c r="K14" s="90"/>
    </row>
    <row r="15" spans="1:11" ht="24" customHeight="1">
      <c r="A15" s="6">
        <v>9</v>
      </c>
      <c r="B15" s="86"/>
      <c r="C15" s="87"/>
      <c r="D15" s="88"/>
      <c r="E15" s="87"/>
      <c r="F15" s="88"/>
      <c r="G15" s="117"/>
      <c r="H15" s="118"/>
      <c r="I15" s="119"/>
      <c r="J15" s="89"/>
      <c r="K15" s="90"/>
    </row>
    <row r="16" spans="1:11" ht="24" customHeight="1">
      <c r="A16" s="6">
        <v>10</v>
      </c>
      <c r="B16" s="86"/>
      <c r="C16" s="87"/>
      <c r="D16" s="88"/>
      <c r="E16" s="87"/>
      <c r="F16" s="88"/>
      <c r="G16" s="117"/>
      <c r="H16" s="118"/>
      <c r="I16" s="119"/>
      <c r="J16" s="89"/>
      <c r="K16" s="90"/>
    </row>
    <row r="17" spans="1:11" ht="24" customHeight="1">
      <c r="A17" s="6">
        <v>11</v>
      </c>
      <c r="B17" s="86"/>
      <c r="C17" s="87"/>
      <c r="D17" s="88"/>
      <c r="E17" s="87"/>
      <c r="F17" s="88"/>
      <c r="G17" s="117"/>
      <c r="H17" s="118"/>
      <c r="I17" s="119"/>
      <c r="J17" s="89"/>
      <c r="K17" s="90"/>
    </row>
    <row r="18" spans="1:11" ht="24" customHeight="1">
      <c r="A18" s="6">
        <v>12</v>
      </c>
      <c r="B18" s="86"/>
      <c r="C18" s="87"/>
      <c r="D18" s="88"/>
      <c r="E18" s="87"/>
      <c r="F18" s="88"/>
      <c r="G18" s="117"/>
      <c r="H18" s="118"/>
      <c r="I18" s="119"/>
      <c r="J18" s="89"/>
      <c r="K18" s="90"/>
    </row>
    <row r="19" spans="1:11" ht="24" customHeight="1">
      <c r="A19" s="6">
        <v>13</v>
      </c>
      <c r="B19" s="86"/>
      <c r="C19" s="87"/>
      <c r="D19" s="88"/>
      <c r="E19" s="87"/>
      <c r="F19" s="88"/>
      <c r="G19" s="117"/>
      <c r="H19" s="118"/>
      <c r="I19" s="119"/>
      <c r="J19" s="89"/>
      <c r="K19" s="90"/>
    </row>
    <row r="20" spans="1:11" ht="24" customHeight="1">
      <c r="A20" s="6">
        <v>14</v>
      </c>
      <c r="B20" s="86"/>
      <c r="C20" s="87"/>
      <c r="D20" s="88"/>
      <c r="E20" s="87"/>
      <c r="F20" s="88"/>
      <c r="G20" s="117"/>
      <c r="H20" s="118"/>
      <c r="I20" s="119"/>
      <c r="J20" s="89"/>
      <c r="K20" s="90"/>
    </row>
    <row r="21" spans="1:11" ht="24" customHeight="1">
      <c r="A21" s="6">
        <v>15</v>
      </c>
      <c r="B21" s="86"/>
      <c r="C21" s="87"/>
      <c r="D21" s="88"/>
      <c r="E21" s="87"/>
      <c r="F21" s="88"/>
      <c r="G21" s="117"/>
      <c r="H21" s="118"/>
      <c r="I21" s="119"/>
      <c r="J21" s="89"/>
      <c r="K21" s="90"/>
    </row>
    <row r="22" spans="1:11" ht="24" customHeight="1">
      <c r="A22" s="6">
        <v>16</v>
      </c>
      <c r="B22" s="86"/>
      <c r="C22" s="87"/>
      <c r="D22" s="88"/>
      <c r="E22" s="87"/>
      <c r="F22" s="88"/>
      <c r="G22" s="117"/>
      <c r="H22" s="118"/>
      <c r="I22" s="119"/>
      <c r="J22" s="89"/>
      <c r="K22" s="90"/>
    </row>
    <row r="23" spans="1:11" ht="24" customHeight="1">
      <c r="A23" s="6">
        <v>17</v>
      </c>
      <c r="B23" s="86"/>
      <c r="C23" s="87"/>
      <c r="D23" s="88"/>
      <c r="E23" s="87"/>
      <c r="F23" s="88"/>
      <c r="G23" s="117"/>
      <c r="H23" s="118"/>
      <c r="I23" s="119"/>
      <c r="J23" s="89"/>
      <c r="K23" s="90"/>
    </row>
    <row r="24" spans="1:11" ht="24" customHeight="1">
      <c r="A24" s="6">
        <v>18</v>
      </c>
      <c r="B24" s="86"/>
      <c r="C24" s="87"/>
      <c r="D24" s="88"/>
      <c r="E24" s="87"/>
      <c r="F24" s="88"/>
      <c r="G24" s="117"/>
      <c r="H24" s="118"/>
      <c r="I24" s="119"/>
      <c r="J24" s="89"/>
      <c r="K24" s="90"/>
    </row>
    <row r="25" spans="1:11" ht="24" customHeight="1">
      <c r="A25" s="6">
        <v>19</v>
      </c>
      <c r="B25" s="86"/>
      <c r="C25" s="87"/>
      <c r="D25" s="88"/>
      <c r="E25" s="87"/>
      <c r="F25" s="88"/>
      <c r="G25" s="117"/>
      <c r="H25" s="118"/>
      <c r="I25" s="119"/>
      <c r="J25" s="89"/>
      <c r="K25" s="90"/>
    </row>
    <row r="26" spans="1:11" ht="24" customHeight="1">
      <c r="A26" s="6">
        <v>20</v>
      </c>
      <c r="B26" s="86"/>
      <c r="C26" s="87"/>
      <c r="D26" s="88"/>
      <c r="E26" s="87"/>
      <c r="F26" s="88"/>
      <c r="G26" s="117"/>
      <c r="H26" s="118"/>
      <c r="I26" s="119"/>
      <c r="J26" s="89"/>
      <c r="K26" s="90"/>
    </row>
    <row r="27" spans="1:18" s="8" customFormat="1" ht="6" customHeight="1">
      <c r="A27" s="7"/>
      <c r="B27" s="7"/>
      <c r="C27" s="7"/>
      <c r="F27" s="4"/>
      <c r="G27" s="4"/>
      <c r="H27" s="4"/>
      <c r="I27" s="4"/>
      <c r="J27" s="4"/>
      <c r="K27" s="4"/>
      <c r="L27" s="4"/>
      <c r="M27" s="4"/>
      <c r="N27" s="9"/>
      <c r="O27" s="9"/>
      <c r="P27" s="10"/>
      <c r="Q27" s="11"/>
      <c r="R27" s="9"/>
    </row>
    <row r="28" spans="1:18" s="8" customFormat="1" ht="15" customHeight="1">
      <c r="A28" s="23" t="s">
        <v>98</v>
      </c>
      <c r="B28" s="7"/>
      <c r="C28" s="7"/>
      <c r="F28" s="4"/>
      <c r="G28" s="4"/>
      <c r="H28" s="4"/>
      <c r="I28" s="4"/>
      <c r="J28" s="4"/>
      <c r="K28" s="4"/>
      <c r="L28" s="4"/>
      <c r="M28" s="4"/>
      <c r="N28" s="9"/>
      <c r="O28" s="9"/>
      <c r="P28" s="10"/>
      <c r="Q28" s="11"/>
      <c r="R28" s="9"/>
    </row>
    <row r="29" spans="1:18" s="8" customFormat="1" ht="17.25" customHeight="1">
      <c r="A29" s="24" t="s">
        <v>99</v>
      </c>
      <c r="B29" s="7"/>
      <c r="C29" s="7"/>
      <c r="E29" s="4"/>
      <c r="J29" s="4"/>
      <c r="K29" s="4"/>
      <c r="N29" s="9"/>
      <c r="O29" s="9"/>
      <c r="P29" s="10"/>
      <c r="Q29" s="11"/>
      <c r="R29" s="9"/>
    </row>
    <row r="30" spans="1:18" s="8" customFormat="1" ht="17.25" customHeight="1">
      <c r="A30" s="24" t="s">
        <v>100</v>
      </c>
      <c r="B30" s="7"/>
      <c r="C30" s="7"/>
      <c r="E30" s="4"/>
      <c r="J30" s="4"/>
      <c r="K30" s="4"/>
      <c r="N30" s="9"/>
      <c r="O30" s="9"/>
      <c r="P30" s="10"/>
      <c r="Q30" s="11"/>
      <c r="R30" s="9"/>
    </row>
    <row r="31" spans="1:16" s="8" customFormat="1" ht="24" customHeight="1" thickBot="1">
      <c r="A31" s="139" t="s">
        <v>90</v>
      </c>
      <c r="B31" s="139"/>
      <c r="C31" s="139"/>
      <c r="D31" s="140">
        <f>COUNTA(K7:K26)*1500</f>
        <v>0</v>
      </c>
      <c r="E31" s="140"/>
      <c r="F31" s="12" t="s">
        <v>64</v>
      </c>
      <c r="G31" s="141" t="s">
        <v>150</v>
      </c>
      <c r="H31" s="141"/>
      <c r="I31" s="141"/>
      <c r="J31" s="26" t="s">
        <v>91</v>
      </c>
      <c r="K31" s="13" t="s">
        <v>75</v>
      </c>
      <c r="O31" s="9"/>
      <c r="P31" s="11"/>
    </row>
    <row r="32" spans="1:16" s="8" customFormat="1" ht="8.25" customHeight="1" thickBot="1">
      <c r="A32" s="7"/>
      <c r="B32" s="7"/>
      <c r="C32" s="7"/>
      <c r="D32" s="4"/>
      <c r="E32" s="4"/>
      <c r="F32" s="4"/>
      <c r="G32" s="4"/>
      <c r="H32" s="4"/>
      <c r="I32" s="4"/>
      <c r="J32" s="4"/>
      <c r="K32" s="4"/>
      <c r="O32" s="11"/>
      <c r="P32" s="9"/>
    </row>
    <row r="33" spans="1:11" s="8" customFormat="1" ht="21" customHeight="1">
      <c r="A33" s="142" t="s">
        <v>74</v>
      </c>
      <c r="B33" s="143"/>
      <c r="C33" s="143"/>
      <c r="D33" s="143"/>
      <c r="E33" s="144"/>
      <c r="F33" s="14"/>
      <c r="G33" s="136" t="s">
        <v>92</v>
      </c>
      <c r="H33" s="136"/>
      <c r="I33" s="124"/>
      <c r="J33" s="124"/>
      <c r="K33" s="124"/>
    </row>
    <row r="34" spans="1:11" s="8" customFormat="1" ht="6" customHeight="1">
      <c r="A34" s="145"/>
      <c r="B34" s="146"/>
      <c r="C34" s="146"/>
      <c r="D34" s="146"/>
      <c r="E34" s="147"/>
      <c r="F34" s="25"/>
      <c r="G34" s="25"/>
      <c r="H34" s="15"/>
      <c r="I34" s="137"/>
      <c r="J34" s="138"/>
      <c r="K34" s="138"/>
    </row>
    <row r="35" spans="1:11" s="8" customFormat="1" ht="21" customHeight="1" thickBot="1">
      <c r="A35" s="148"/>
      <c r="B35" s="149"/>
      <c r="C35" s="149"/>
      <c r="D35" s="149"/>
      <c r="E35" s="150"/>
      <c r="F35" s="25"/>
      <c r="G35" s="136" t="s">
        <v>93</v>
      </c>
      <c r="H35" s="136"/>
      <c r="I35" s="124"/>
      <c r="J35" s="124"/>
      <c r="K35" s="124"/>
    </row>
    <row r="36" spans="1:11" s="8" customFormat="1" ht="6" customHeight="1">
      <c r="A36" s="27"/>
      <c r="B36" s="27"/>
      <c r="C36" s="27"/>
      <c r="D36" s="27"/>
      <c r="E36" s="27"/>
      <c r="F36" s="25"/>
      <c r="G36" s="25"/>
      <c r="H36" s="15"/>
      <c r="I36" s="137"/>
      <c r="J36" s="138"/>
      <c r="K36" s="138"/>
    </row>
    <row r="37" spans="1:11" s="8" customFormat="1" ht="21" customHeight="1">
      <c r="A37" s="133" t="s">
        <v>94</v>
      </c>
      <c r="B37" s="134"/>
      <c r="C37" s="134"/>
      <c r="D37" s="134"/>
      <c r="E37" s="134"/>
      <c r="F37" s="16"/>
      <c r="G37" s="135" t="s">
        <v>95</v>
      </c>
      <c r="H37" s="136"/>
      <c r="I37" s="124"/>
      <c r="J37" s="124"/>
      <c r="K37" s="124"/>
    </row>
    <row r="38" spans="1:18" s="8" customFormat="1" ht="31.5" customHeight="1">
      <c r="A38" s="134"/>
      <c r="B38" s="134"/>
      <c r="C38" s="134"/>
      <c r="D38" s="134"/>
      <c r="E38" s="134"/>
      <c r="F38" s="16"/>
      <c r="G38" s="16"/>
      <c r="H38" s="16"/>
      <c r="I38" s="4"/>
      <c r="J38" s="4"/>
      <c r="K38" s="17" t="s">
        <v>63</v>
      </c>
      <c r="R38" s="4"/>
    </row>
    <row r="40" spans="9:11" ht="15">
      <c r="I40" s="2"/>
      <c r="J40" s="2"/>
      <c r="K40" s="2"/>
    </row>
    <row r="41" spans="9:11" ht="15">
      <c r="I41" s="2"/>
      <c r="J41" s="2"/>
      <c r="K41" s="2"/>
    </row>
    <row r="42" spans="9:11" ht="15">
      <c r="I42" s="2"/>
      <c r="J42" s="2"/>
      <c r="K42" s="2"/>
    </row>
    <row r="43" spans="9:11" ht="15">
      <c r="I43" s="2"/>
      <c r="J43" s="2"/>
      <c r="K43" s="2"/>
    </row>
    <row r="44" spans="9:11" ht="15">
      <c r="I44" s="2"/>
      <c r="J44" s="2"/>
      <c r="K44" s="2"/>
    </row>
  </sheetData>
  <sheetProtection sheet="1" objects="1" scenarios="1" selectLockedCells="1"/>
  <mergeCells count="43">
    <mergeCell ref="A34:E35"/>
    <mergeCell ref="I34:K34"/>
    <mergeCell ref="G35:H35"/>
    <mergeCell ref="I35:K35"/>
    <mergeCell ref="I36:K36"/>
    <mergeCell ref="A37:E38"/>
    <mergeCell ref="G37:H37"/>
    <mergeCell ref="I37:K37"/>
    <mergeCell ref="G25:I25"/>
    <mergeCell ref="G26:I26"/>
    <mergeCell ref="A31:C31"/>
    <mergeCell ref="D31:E31"/>
    <mergeCell ref="G31:I31"/>
    <mergeCell ref="A33:E33"/>
    <mergeCell ref="G33:H33"/>
    <mergeCell ref="I33:K33"/>
    <mergeCell ref="G19:I19"/>
    <mergeCell ref="G20:I20"/>
    <mergeCell ref="G21:I21"/>
    <mergeCell ref="G22:I22"/>
    <mergeCell ref="G23:I23"/>
    <mergeCell ref="G24:I24"/>
    <mergeCell ref="G13:I13"/>
    <mergeCell ref="G14:I14"/>
    <mergeCell ref="G15:I15"/>
    <mergeCell ref="G16:I16"/>
    <mergeCell ref="G17:I17"/>
    <mergeCell ref="G18:I18"/>
    <mergeCell ref="G7:I7"/>
    <mergeCell ref="G8:I8"/>
    <mergeCell ref="G9:I9"/>
    <mergeCell ref="G10:I10"/>
    <mergeCell ref="G11:I11"/>
    <mergeCell ref="G12:I12"/>
    <mergeCell ref="A1:K1"/>
    <mergeCell ref="B2:E3"/>
    <mergeCell ref="A5:A6"/>
    <mergeCell ref="B5:B6"/>
    <mergeCell ref="C5:D5"/>
    <mergeCell ref="E5:F5"/>
    <mergeCell ref="G5:I5"/>
    <mergeCell ref="J5:J6"/>
    <mergeCell ref="G6:I6"/>
  </mergeCells>
  <conditionalFormatting sqref="B7:J26">
    <cfRule type="containsBlanks" priority="8" dxfId="1" stopIfTrue="1">
      <formula>LEN(TRIM(B7))=0</formula>
    </cfRule>
    <cfRule type="containsBlanks" priority="9" dxfId="0" stopIfTrue="1">
      <formula>LEN(TRIM(B7))=0</formula>
    </cfRule>
  </conditionalFormatting>
  <conditionalFormatting sqref="A34">
    <cfRule type="containsBlanks" priority="7" dxfId="1" stopIfTrue="1">
      <formula>LEN(TRIM(A34))=0</formula>
    </cfRule>
  </conditionalFormatting>
  <conditionalFormatting sqref="J31">
    <cfRule type="containsBlanks" priority="6" dxfId="1" stopIfTrue="1">
      <formula>LEN(TRIM(J31))=0</formula>
    </cfRule>
  </conditionalFormatting>
  <conditionalFormatting sqref="I33:K33">
    <cfRule type="containsBlanks" priority="5" dxfId="1" stopIfTrue="1">
      <formula>LEN(TRIM(I33))=0</formula>
    </cfRule>
  </conditionalFormatting>
  <conditionalFormatting sqref="I35:K35">
    <cfRule type="containsBlanks" priority="4" dxfId="1" stopIfTrue="1">
      <formula>LEN(TRIM(I35))=0</formula>
    </cfRule>
  </conditionalFormatting>
  <conditionalFormatting sqref="I37:K37">
    <cfRule type="containsBlanks" priority="3" dxfId="1" stopIfTrue="1">
      <formula>LEN(TRIM(I37))=0</formula>
    </cfRule>
  </conditionalFormatting>
  <conditionalFormatting sqref="K7:K26">
    <cfRule type="containsBlanks" priority="1" dxfId="1" stopIfTrue="1">
      <formula>LEN(TRIM(K7))=0</formula>
    </cfRule>
    <cfRule type="containsBlanks" priority="2" dxfId="0" stopIfTrue="1">
      <formula>LEN(TRIM(K7))=0</formula>
    </cfRule>
  </conditionalFormatting>
  <dataValidations count="6">
    <dataValidation type="textLength" operator="lessThanOrEqual" allowBlank="1" showInputMessage="1" showErrorMessage="1" errorTitle="所属名エラー" error="7文字以内で入力して下さい。" imeMode="hiragana" sqref="G7:I26">
      <formula1>7</formula1>
    </dataValidation>
    <dataValidation allowBlank="1" showInputMessage="1" showErrorMessage="1" imeMode="hiragana" sqref="C7:F26 J7:J26 I33:K33 I35:K35"/>
    <dataValidation allowBlank="1" showInputMessage="1" showErrorMessage="1" imeMode="halfKatakana" sqref="A34 A36"/>
    <dataValidation allowBlank="1" showInputMessage="1" showErrorMessage="1" imeMode="halfAlpha" sqref="J31 I37:K37"/>
    <dataValidation type="list" allowBlank="1" showInputMessage="1" showErrorMessage="1" errorTitle="種目エラー" error="プルダウンから選択して下さい。" sqref="B7:B26">
      <formula1>"6BS,5BS,4BS,6GS,5GS,4GS"</formula1>
    </dataValidation>
    <dataValidation type="list" allowBlank="1" showInputMessage="1" showErrorMessage="1" errorTitle="区分エラー" error="プルダウンから選択して下さい。" sqref="K7:K26">
      <formula1>"1年,2年,3年,4年,5年,6年"</formula1>
    </dataValidation>
  </dataValidations>
  <printOptions horizontalCentered="1"/>
  <pageMargins left="0.3937007874015748" right="0.3937007874015748" top="0.5905511811023623" bottom="0.3937007874015748" header="0.31496062992125984" footer="0.1968503937007874"/>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林 雅</cp:lastModifiedBy>
  <cp:lastPrinted>2022-11-11T01:44:05Z</cp:lastPrinted>
  <dcterms:created xsi:type="dcterms:W3CDTF">2011-10-01T01:58:08Z</dcterms:created>
  <dcterms:modified xsi:type="dcterms:W3CDTF">2022-12-12T01:36:16Z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